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d.docs.live.net/ce9c1f8280875c4f/Documents/ホームページ Gifu-Bad/Gifu Elementary School Badminton Federation/each_games/game_entry_excel/2024/"/>
    </mc:Choice>
  </mc:AlternateContent>
  <xr:revisionPtr revIDLastSave="1" documentId="13_ncr:1_{5F1217C4-76A1-4363-AB2C-183D39B7C284}" xr6:coauthVersionLast="47" xr6:coauthVersionMax="47" xr10:uidLastSave="{49FEFA86-2887-4D3C-99B3-D7268C5CBA9C}"/>
  <bookViews>
    <workbookView xWindow="-120" yWindow="-120" windowWidth="29040" windowHeight="15720" activeTab="1" xr2:uid="{00000000-000D-0000-FFFF-FFFF00000000}"/>
  </bookViews>
  <sheets>
    <sheet name="改訂履歴" sheetId="9" r:id="rId1"/>
    <sheet name="03_ＡＢＣ予選会要項" sheetId="2" r:id="rId2"/>
    <sheet name="参加申込書" sheetId="4" r:id="rId3"/>
    <sheet name="監督コーチ" sheetId="5" r:id="rId4"/>
    <sheet name="男子選手申込書" sheetId="17" r:id="rId5"/>
    <sheet name="女子選手申込書" sheetId="19" r:id="rId6"/>
    <sheet name="団体_正式名称と略称" sheetId="14" r:id="rId7"/>
    <sheet name="事務局使用" sheetId="20"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36" i="20" l="1"/>
  <c r="AO36" i="20"/>
  <c r="AN36" i="20"/>
  <c r="AM36" i="20"/>
  <c r="AL36" i="20"/>
  <c r="AK36" i="20"/>
  <c r="AI36" i="20"/>
  <c r="AH36" i="20"/>
  <c r="AG36" i="20"/>
  <c r="AF36" i="20"/>
  <c r="AE36" i="20"/>
  <c r="AD36" i="20"/>
  <c r="AB36" i="20"/>
  <c r="AA36" i="20"/>
  <c r="Z36" i="20"/>
  <c r="Y36" i="20"/>
  <c r="X36" i="20"/>
  <c r="W36" i="20"/>
  <c r="U36" i="20"/>
  <c r="T36" i="20"/>
  <c r="S36" i="20"/>
  <c r="R36" i="20"/>
  <c r="Q36" i="20"/>
  <c r="P36" i="20"/>
  <c r="N36" i="20"/>
  <c r="M36" i="20"/>
  <c r="L36" i="20"/>
  <c r="K36" i="20"/>
  <c r="J36" i="20"/>
  <c r="I36" i="20"/>
  <c r="G36" i="20"/>
  <c r="F36" i="20"/>
  <c r="E36" i="20"/>
  <c r="D36" i="20"/>
  <c r="C36" i="20"/>
  <c r="B36" i="20"/>
  <c r="AP35" i="20"/>
  <c r="AO35" i="20"/>
  <c r="AN35" i="20"/>
  <c r="AM35" i="20"/>
  <c r="AL35" i="20"/>
  <c r="AK35" i="20"/>
  <c r="AI35" i="20"/>
  <c r="AH35" i="20"/>
  <c r="AG35" i="20"/>
  <c r="AF35" i="20"/>
  <c r="AE35" i="20"/>
  <c r="AD35" i="20"/>
  <c r="AB35" i="20"/>
  <c r="AA35" i="20"/>
  <c r="Z35" i="20"/>
  <c r="Y35" i="20"/>
  <c r="X35" i="20"/>
  <c r="W35" i="20"/>
  <c r="U35" i="20"/>
  <c r="T35" i="20"/>
  <c r="S35" i="20"/>
  <c r="R35" i="20"/>
  <c r="Q35" i="20"/>
  <c r="P35" i="20"/>
  <c r="N35" i="20"/>
  <c r="M35" i="20"/>
  <c r="L35" i="20"/>
  <c r="K35" i="20"/>
  <c r="J35" i="20"/>
  <c r="I35" i="20"/>
  <c r="G35" i="20"/>
  <c r="F35" i="20"/>
  <c r="E35" i="20"/>
  <c r="D35" i="20"/>
  <c r="C35" i="20"/>
  <c r="B35" i="20"/>
  <c r="AP34" i="20"/>
  <c r="AO34" i="20"/>
  <c r="AN34" i="20"/>
  <c r="AM34" i="20"/>
  <c r="AL34" i="20"/>
  <c r="AK34" i="20"/>
  <c r="AI34" i="20"/>
  <c r="AH34" i="20"/>
  <c r="AG34" i="20"/>
  <c r="AF34" i="20"/>
  <c r="AE34" i="20"/>
  <c r="AD34" i="20"/>
  <c r="AB34" i="20"/>
  <c r="AA34" i="20"/>
  <c r="Z34" i="20"/>
  <c r="Y34" i="20"/>
  <c r="X34" i="20"/>
  <c r="W34" i="20"/>
  <c r="U34" i="20"/>
  <c r="T34" i="20"/>
  <c r="S34" i="20"/>
  <c r="R34" i="20"/>
  <c r="Q34" i="20"/>
  <c r="P34" i="20"/>
  <c r="N34" i="20"/>
  <c r="M34" i="20"/>
  <c r="L34" i="20"/>
  <c r="K34" i="20"/>
  <c r="J34" i="20"/>
  <c r="I34" i="20"/>
  <c r="G34" i="20"/>
  <c r="F34" i="20"/>
  <c r="E34" i="20"/>
  <c r="D34" i="20"/>
  <c r="C34" i="20"/>
  <c r="B34" i="20"/>
  <c r="AP33" i="20"/>
  <c r="AO33" i="20"/>
  <c r="AN33" i="20"/>
  <c r="AM33" i="20"/>
  <c r="AL33" i="20"/>
  <c r="AK33" i="20"/>
  <c r="AI33" i="20"/>
  <c r="AH33" i="20"/>
  <c r="AG33" i="20"/>
  <c r="AF33" i="20"/>
  <c r="AE33" i="20"/>
  <c r="AD33" i="20"/>
  <c r="AB33" i="20"/>
  <c r="AA33" i="20"/>
  <c r="Z33" i="20"/>
  <c r="Y33" i="20"/>
  <c r="X33" i="20"/>
  <c r="W33" i="20"/>
  <c r="U33" i="20"/>
  <c r="T33" i="20"/>
  <c r="S33" i="20"/>
  <c r="R33" i="20"/>
  <c r="Q33" i="20"/>
  <c r="P33" i="20"/>
  <c r="N33" i="20"/>
  <c r="M33" i="20"/>
  <c r="L33" i="20"/>
  <c r="K33" i="20"/>
  <c r="J33" i="20"/>
  <c r="I33" i="20"/>
  <c r="G33" i="20"/>
  <c r="F33" i="20"/>
  <c r="E33" i="20"/>
  <c r="D33" i="20"/>
  <c r="C33" i="20"/>
  <c r="B33" i="20"/>
  <c r="AP32" i="20"/>
  <c r="AO32" i="20"/>
  <c r="AN32" i="20"/>
  <c r="AM32" i="20"/>
  <c r="AL32" i="20"/>
  <c r="AK32" i="20"/>
  <c r="AI32" i="20"/>
  <c r="AH32" i="20"/>
  <c r="AG32" i="20"/>
  <c r="AF32" i="20"/>
  <c r="AE32" i="20"/>
  <c r="AD32" i="20"/>
  <c r="AB32" i="20"/>
  <c r="AA32" i="20"/>
  <c r="Z32" i="20"/>
  <c r="Y32" i="20"/>
  <c r="X32" i="20"/>
  <c r="W32" i="20"/>
  <c r="U32" i="20"/>
  <c r="T32" i="20"/>
  <c r="S32" i="20"/>
  <c r="R32" i="20"/>
  <c r="Q32" i="20"/>
  <c r="P32" i="20"/>
  <c r="N32" i="20"/>
  <c r="M32" i="20"/>
  <c r="L32" i="20"/>
  <c r="K32" i="20"/>
  <c r="J32" i="20"/>
  <c r="I32" i="20"/>
  <c r="G32" i="20"/>
  <c r="F32" i="20"/>
  <c r="E32" i="20"/>
  <c r="D32" i="20"/>
  <c r="C32" i="20"/>
  <c r="B32" i="20"/>
  <c r="AP31" i="20"/>
  <c r="AO31" i="20"/>
  <c r="AN31" i="20"/>
  <c r="AM31" i="20"/>
  <c r="AL31" i="20"/>
  <c r="AK31" i="20"/>
  <c r="AI31" i="20"/>
  <c r="AH31" i="20"/>
  <c r="AG31" i="20"/>
  <c r="AF31" i="20"/>
  <c r="AE31" i="20"/>
  <c r="AD31" i="20"/>
  <c r="AB31" i="20"/>
  <c r="AA31" i="20"/>
  <c r="Z31" i="20"/>
  <c r="Y31" i="20"/>
  <c r="X31" i="20"/>
  <c r="W31" i="20"/>
  <c r="U31" i="20"/>
  <c r="T31" i="20"/>
  <c r="S31" i="20"/>
  <c r="R31" i="20"/>
  <c r="Q31" i="20"/>
  <c r="P31" i="20"/>
  <c r="N31" i="20"/>
  <c r="M31" i="20"/>
  <c r="L31" i="20"/>
  <c r="K31" i="20"/>
  <c r="J31" i="20"/>
  <c r="I31" i="20"/>
  <c r="G31" i="20"/>
  <c r="F31" i="20"/>
  <c r="E31" i="20"/>
  <c r="D31" i="20"/>
  <c r="C31" i="20"/>
  <c r="B31" i="20"/>
  <c r="AP30" i="20"/>
  <c r="AO30" i="20"/>
  <c r="AN30" i="20"/>
  <c r="AM30" i="20"/>
  <c r="AL30" i="20"/>
  <c r="AK30" i="20"/>
  <c r="AI30" i="20"/>
  <c r="AH30" i="20"/>
  <c r="AG30" i="20"/>
  <c r="AF30" i="20"/>
  <c r="AE30" i="20"/>
  <c r="AD30" i="20"/>
  <c r="AB30" i="20"/>
  <c r="AA30" i="20"/>
  <c r="Z30" i="20"/>
  <c r="Y30" i="20"/>
  <c r="X30" i="20"/>
  <c r="W30" i="20"/>
  <c r="U30" i="20"/>
  <c r="T30" i="20"/>
  <c r="S30" i="20"/>
  <c r="R30" i="20"/>
  <c r="Q30" i="20"/>
  <c r="P30" i="20"/>
  <c r="N30" i="20"/>
  <c r="M30" i="20"/>
  <c r="L30" i="20"/>
  <c r="K30" i="20"/>
  <c r="J30" i="20"/>
  <c r="I30" i="20"/>
  <c r="G30" i="20"/>
  <c r="F30" i="20"/>
  <c r="E30" i="20"/>
  <c r="D30" i="20"/>
  <c r="C30" i="20"/>
  <c r="B30" i="20"/>
  <c r="AP29" i="20"/>
  <c r="AO29" i="20"/>
  <c r="AN29" i="20"/>
  <c r="AM29" i="20"/>
  <c r="AL29" i="20"/>
  <c r="AK29" i="20"/>
  <c r="AI29" i="20"/>
  <c r="AH29" i="20"/>
  <c r="AG29" i="20"/>
  <c r="AF29" i="20"/>
  <c r="AE29" i="20"/>
  <c r="AD29" i="20"/>
  <c r="AB29" i="20"/>
  <c r="AA29" i="20"/>
  <c r="Z29" i="20"/>
  <c r="Y29" i="20"/>
  <c r="X29" i="20"/>
  <c r="W29" i="20"/>
  <c r="U29" i="20"/>
  <c r="T29" i="20"/>
  <c r="S29" i="20"/>
  <c r="R29" i="20"/>
  <c r="Q29" i="20"/>
  <c r="P29" i="20"/>
  <c r="N29" i="20"/>
  <c r="M29" i="20"/>
  <c r="L29" i="20"/>
  <c r="K29" i="20"/>
  <c r="J29" i="20"/>
  <c r="I29" i="20"/>
  <c r="G29" i="20"/>
  <c r="F29" i="20"/>
  <c r="E29" i="20"/>
  <c r="D29" i="20"/>
  <c r="C29" i="20"/>
  <c r="B29" i="20"/>
  <c r="AP28" i="20"/>
  <c r="AO28" i="20"/>
  <c r="AN28" i="20"/>
  <c r="AM28" i="20"/>
  <c r="AL28" i="20"/>
  <c r="AK28" i="20"/>
  <c r="AI28" i="20"/>
  <c r="AH28" i="20"/>
  <c r="AG28" i="20"/>
  <c r="AF28" i="20"/>
  <c r="AE28" i="20"/>
  <c r="AD28" i="20"/>
  <c r="AB28" i="20"/>
  <c r="AA28" i="20"/>
  <c r="Z28" i="20"/>
  <c r="Y28" i="20"/>
  <c r="X28" i="20"/>
  <c r="W28" i="20"/>
  <c r="U28" i="20"/>
  <c r="T28" i="20"/>
  <c r="S28" i="20"/>
  <c r="R28" i="20"/>
  <c r="Q28" i="20"/>
  <c r="P28" i="20"/>
  <c r="N28" i="20"/>
  <c r="M28" i="20"/>
  <c r="L28" i="20"/>
  <c r="K28" i="20"/>
  <c r="J28" i="20"/>
  <c r="I28" i="20"/>
  <c r="G28" i="20"/>
  <c r="F28" i="20"/>
  <c r="E28" i="20"/>
  <c r="D28" i="20"/>
  <c r="C28" i="20"/>
  <c r="B28" i="20"/>
  <c r="AP27" i="20"/>
  <c r="AO27" i="20"/>
  <c r="AN27" i="20"/>
  <c r="AM27" i="20"/>
  <c r="AL27" i="20"/>
  <c r="AK27" i="20"/>
  <c r="AI27" i="20"/>
  <c r="AH27" i="20"/>
  <c r="AG27" i="20"/>
  <c r="AF27" i="20"/>
  <c r="AE27" i="20"/>
  <c r="AD27" i="20"/>
  <c r="AB27" i="20"/>
  <c r="AA27" i="20"/>
  <c r="Z27" i="20"/>
  <c r="Y27" i="20"/>
  <c r="X27" i="20"/>
  <c r="W27" i="20"/>
  <c r="U27" i="20"/>
  <c r="T27" i="20"/>
  <c r="S27" i="20"/>
  <c r="R27" i="20"/>
  <c r="Q27" i="20"/>
  <c r="P27" i="20"/>
  <c r="N27" i="20"/>
  <c r="M27" i="20"/>
  <c r="L27" i="20"/>
  <c r="K27" i="20"/>
  <c r="J27" i="20"/>
  <c r="I27" i="20"/>
  <c r="G27" i="20"/>
  <c r="F27" i="20"/>
  <c r="E27" i="20"/>
  <c r="D27" i="20"/>
  <c r="C27" i="20"/>
  <c r="B27" i="20"/>
  <c r="AP26" i="20"/>
  <c r="AO26" i="20"/>
  <c r="AN26" i="20"/>
  <c r="AM26" i="20"/>
  <c r="AL26" i="20"/>
  <c r="AK26" i="20"/>
  <c r="AI26" i="20"/>
  <c r="AH26" i="20"/>
  <c r="AG26" i="20"/>
  <c r="AF26" i="20"/>
  <c r="AE26" i="20"/>
  <c r="AD26" i="20"/>
  <c r="AB26" i="20"/>
  <c r="AA26" i="20"/>
  <c r="Z26" i="20"/>
  <c r="Y26" i="20"/>
  <c r="X26" i="20"/>
  <c r="W26" i="20"/>
  <c r="U26" i="20"/>
  <c r="T26" i="20"/>
  <c r="S26" i="20"/>
  <c r="R26" i="20"/>
  <c r="Q26" i="20"/>
  <c r="P26" i="20"/>
  <c r="N26" i="20"/>
  <c r="M26" i="20"/>
  <c r="L26" i="20"/>
  <c r="K26" i="20"/>
  <c r="J26" i="20"/>
  <c r="I26" i="20"/>
  <c r="G26" i="20"/>
  <c r="F26" i="20"/>
  <c r="E26" i="20"/>
  <c r="D26" i="20"/>
  <c r="C26" i="20"/>
  <c r="B26" i="20"/>
  <c r="AP25" i="20"/>
  <c r="AO25" i="20"/>
  <c r="AN25" i="20"/>
  <c r="AM25" i="20"/>
  <c r="AL25" i="20"/>
  <c r="AK25" i="20"/>
  <c r="AI25" i="20"/>
  <c r="AH25" i="20"/>
  <c r="AG25" i="20"/>
  <c r="AF25" i="20"/>
  <c r="AE25" i="20"/>
  <c r="AD25" i="20"/>
  <c r="AB25" i="20"/>
  <c r="AA25" i="20"/>
  <c r="Z25" i="20"/>
  <c r="Y25" i="20"/>
  <c r="X25" i="20"/>
  <c r="W25" i="20"/>
  <c r="U25" i="20"/>
  <c r="T25" i="20"/>
  <c r="S25" i="20"/>
  <c r="R25" i="20"/>
  <c r="Q25" i="20"/>
  <c r="P25" i="20"/>
  <c r="N25" i="20"/>
  <c r="M25" i="20"/>
  <c r="L25" i="20"/>
  <c r="K25" i="20"/>
  <c r="J25" i="20"/>
  <c r="I25" i="20"/>
  <c r="G25" i="20"/>
  <c r="F25" i="20"/>
  <c r="E25" i="20"/>
  <c r="D25" i="20"/>
  <c r="C25" i="20"/>
  <c r="B25" i="20"/>
  <c r="AP24" i="20"/>
  <c r="AO24" i="20"/>
  <c r="AN24" i="20"/>
  <c r="AM24" i="20"/>
  <c r="AL24" i="20"/>
  <c r="AK24" i="20"/>
  <c r="AI24" i="20"/>
  <c r="AH24" i="20"/>
  <c r="AG24" i="20"/>
  <c r="AF24" i="20"/>
  <c r="AE24" i="20"/>
  <c r="AD24" i="20"/>
  <c r="AB24" i="20"/>
  <c r="AA24" i="20"/>
  <c r="Z24" i="20"/>
  <c r="Y24" i="20"/>
  <c r="X24" i="20"/>
  <c r="W24" i="20"/>
  <c r="U24" i="20"/>
  <c r="T24" i="20"/>
  <c r="S24" i="20"/>
  <c r="R24" i="20"/>
  <c r="Q24" i="20"/>
  <c r="P24" i="20"/>
  <c r="N24" i="20"/>
  <c r="M24" i="20"/>
  <c r="L24" i="20"/>
  <c r="K24" i="20"/>
  <c r="J24" i="20"/>
  <c r="I24" i="20"/>
  <c r="G24" i="20"/>
  <c r="F24" i="20"/>
  <c r="E24" i="20"/>
  <c r="D24" i="20"/>
  <c r="C24" i="20"/>
  <c r="B24" i="20"/>
  <c r="AP23" i="20"/>
  <c r="AO23" i="20"/>
  <c r="AN23" i="20"/>
  <c r="AM23" i="20"/>
  <c r="AL23" i="20"/>
  <c r="AK23" i="20"/>
  <c r="AI23" i="20"/>
  <c r="AH23" i="20"/>
  <c r="AG23" i="20"/>
  <c r="AF23" i="20"/>
  <c r="AE23" i="20"/>
  <c r="AD23" i="20"/>
  <c r="AB23" i="20"/>
  <c r="AA23" i="20"/>
  <c r="Z23" i="20"/>
  <c r="Y23" i="20"/>
  <c r="X23" i="20"/>
  <c r="W23" i="20"/>
  <c r="U23" i="20"/>
  <c r="T23" i="20"/>
  <c r="S23" i="20"/>
  <c r="R23" i="20"/>
  <c r="Q23" i="20"/>
  <c r="P23" i="20"/>
  <c r="N23" i="20"/>
  <c r="M23" i="20"/>
  <c r="L23" i="20"/>
  <c r="K23" i="20"/>
  <c r="J23" i="20"/>
  <c r="I23" i="20"/>
  <c r="G23" i="20"/>
  <c r="F23" i="20"/>
  <c r="E23" i="20"/>
  <c r="D23" i="20"/>
  <c r="C23" i="20"/>
  <c r="B23" i="20"/>
  <c r="AP22" i="20"/>
  <c r="AO22" i="20"/>
  <c r="AN22" i="20"/>
  <c r="AM22" i="20"/>
  <c r="AL22" i="20"/>
  <c r="AK22" i="20"/>
  <c r="AI22" i="20"/>
  <c r="AH22" i="20"/>
  <c r="AG22" i="20"/>
  <c r="AF22" i="20"/>
  <c r="AE22" i="20"/>
  <c r="AD22" i="20"/>
  <c r="AB22" i="20"/>
  <c r="AA22" i="20"/>
  <c r="Z22" i="20"/>
  <c r="Y22" i="20"/>
  <c r="X22" i="20"/>
  <c r="W22" i="20"/>
  <c r="U22" i="20"/>
  <c r="T22" i="20"/>
  <c r="S22" i="20"/>
  <c r="R22" i="20"/>
  <c r="Q22" i="20"/>
  <c r="P22" i="20"/>
  <c r="N22" i="20"/>
  <c r="M22" i="20"/>
  <c r="L22" i="20"/>
  <c r="K22" i="20"/>
  <c r="J22" i="20"/>
  <c r="I22" i="20"/>
  <c r="G22" i="20"/>
  <c r="F22" i="20"/>
  <c r="E22" i="20"/>
  <c r="D22" i="20"/>
  <c r="C22" i="20"/>
  <c r="B22" i="20"/>
  <c r="AP17" i="20"/>
  <c r="AO17" i="20"/>
  <c r="AN17" i="20"/>
  <c r="AM17" i="20"/>
  <c r="AL17" i="20"/>
  <c r="AK17" i="20"/>
  <c r="AI17" i="20"/>
  <c r="AH17" i="20"/>
  <c r="AG17" i="20"/>
  <c r="AF17" i="20"/>
  <c r="AE17" i="20"/>
  <c r="AD17" i="20"/>
  <c r="AB17" i="20"/>
  <c r="AA17" i="20"/>
  <c r="Z17" i="20"/>
  <c r="Y17" i="20"/>
  <c r="X17" i="20"/>
  <c r="W17" i="20"/>
  <c r="U17" i="20"/>
  <c r="T17" i="20"/>
  <c r="S17" i="20"/>
  <c r="R17" i="20"/>
  <c r="Q17" i="20"/>
  <c r="P17" i="20"/>
  <c r="N17" i="20"/>
  <c r="M17" i="20"/>
  <c r="L17" i="20"/>
  <c r="K17" i="20"/>
  <c r="J17" i="20"/>
  <c r="I17" i="20"/>
  <c r="G17" i="20"/>
  <c r="F17" i="20"/>
  <c r="E17" i="20"/>
  <c r="D17" i="20"/>
  <c r="C17" i="20"/>
  <c r="B17" i="20"/>
  <c r="AP16" i="20"/>
  <c r="AO16" i="20"/>
  <c r="AN16" i="20"/>
  <c r="AM16" i="20"/>
  <c r="AL16" i="20"/>
  <c r="AK16" i="20"/>
  <c r="AI16" i="20"/>
  <c r="AH16" i="20"/>
  <c r="AG16" i="20"/>
  <c r="AF16" i="20"/>
  <c r="AE16" i="20"/>
  <c r="AD16" i="20"/>
  <c r="AB16" i="20"/>
  <c r="AA16" i="20"/>
  <c r="Z16" i="20"/>
  <c r="Y16" i="20"/>
  <c r="X16" i="20"/>
  <c r="W16" i="20"/>
  <c r="U16" i="20"/>
  <c r="T16" i="20"/>
  <c r="S16" i="20"/>
  <c r="R16" i="20"/>
  <c r="Q16" i="20"/>
  <c r="P16" i="20"/>
  <c r="N16" i="20"/>
  <c r="M16" i="20"/>
  <c r="L16" i="20"/>
  <c r="K16" i="20"/>
  <c r="J16" i="20"/>
  <c r="I16" i="20"/>
  <c r="G16" i="20"/>
  <c r="F16" i="20"/>
  <c r="E16" i="20"/>
  <c r="D16" i="20"/>
  <c r="C16" i="20"/>
  <c r="B16" i="20"/>
  <c r="AP15" i="20"/>
  <c r="AO15" i="20"/>
  <c r="AN15" i="20"/>
  <c r="AM15" i="20"/>
  <c r="AL15" i="20"/>
  <c r="AK15" i="20"/>
  <c r="AI15" i="20"/>
  <c r="AH15" i="20"/>
  <c r="AG15" i="20"/>
  <c r="AF15" i="20"/>
  <c r="AE15" i="20"/>
  <c r="AD15" i="20"/>
  <c r="AB15" i="20"/>
  <c r="AA15" i="20"/>
  <c r="Z15" i="20"/>
  <c r="Y15" i="20"/>
  <c r="X15" i="20"/>
  <c r="W15" i="20"/>
  <c r="U15" i="20"/>
  <c r="T15" i="20"/>
  <c r="S15" i="20"/>
  <c r="R15" i="20"/>
  <c r="Q15" i="20"/>
  <c r="P15" i="20"/>
  <c r="N15" i="20"/>
  <c r="M15" i="20"/>
  <c r="L15" i="20"/>
  <c r="K15" i="20"/>
  <c r="J15" i="20"/>
  <c r="I15" i="20"/>
  <c r="G15" i="20"/>
  <c r="F15" i="20"/>
  <c r="E15" i="20"/>
  <c r="D15" i="20"/>
  <c r="C15" i="20"/>
  <c r="B15" i="20"/>
  <c r="AP14" i="20"/>
  <c r="AO14" i="20"/>
  <c r="AN14" i="20"/>
  <c r="AM14" i="20"/>
  <c r="AL14" i="20"/>
  <c r="AK14" i="20"/>
  <c r="AI14" i="20"/>
  <c r="AH14" i="20"/>
  <c r="AG14" i="20"/>
  <c r="AF14" i="20"/>
  <c r="AE14" i="20"/>
  <c r="AD14" i="20"/>
  <c r="AB14" i="20"/>
  <c r="AA14" i="20"/>
  <c r="Z14" i="20"/>
  <c r="Y14" i="20"/>
  <c r="X14" i="20"/>
  <c r="W14" i="20"/>
  <c r="U14" i="20"/>
  <c r="T14" i="20"/>
  <c r="S14" i="20"/>
  <c r="R14" i="20"/>
  <c r="Q14" i="20"/>
  <c r="P14" i="20"/>
  <c r="N14" i="20"/>
  <c r="M14" i="20"/>
  <c r="L14" i="20"/>
  <c r="K14" i="20"/>
  <c r="J14" i="20"/>
  <c r="I14" i="20"/>
  <c r="G14" i="20"/>
  <c r="F14" i="20"/>
  <c r="E14" i="20"/>
  <c r="D14" i="20"/>
  <c r="C14" i="20"/>
  <c r="B14" i="20"/>
  <c r="AP13" i="20"/>
  <c r="AO13" i="20"/>
  <c r="AN13" i="20"/>
  <c r="AM13" i="20"/>
  <c r="AL13" i="20"/>
  <c r="AK13" i="20"/>
  <c r="AI13" i="20"/>
  <c r="AH13" i="20"/>
  <c r="AG13" i="20"/>
  <c r="AF13" i="20"/>
  <c r="AE13" i="20"/>
  <c r="AD13" i="20"/>
  <c r="AB13" i="20"/>
  <c r="AA13" i="20"/>
  <c r="Z13" i="20"/>
  <c r="Y13" i="20"/>
  <c r="X13" i="20"/>
  <c r="W13" i="20"/>
  <c r="U13" i="20"/>
  <c r="T13" i="20"/>
  <c r="S13" i="20"/>
  <c r="R13" i="20"/>
  <c r="Q13" i="20"/>
  <c r="P13" i="20"/>
  <c r="N13" i="20"/>
  <c r="M13" i="20"/>
  <c r="L13" i="20"/>
  <c r="K13" i="20"/>
  <c r="J13" i="20"/>
  <c r="I13" i="20"/>
  <c r="G13" i="20"/>
  <c r="F13" i="20"/>
  <c r="E13" i="20"/>
  <c r="D13" i="20"/>
  <c r="C13" i="20"/>
  <c r="B13" i="20"/>
  <c r="AP12" i="20"/>
  <c r="AO12" i="20"/>
  <c r="AN12" i="20"/>
  <c r="AM12" i="20"/>
  <c r="AL12" i="20"/>
  <c r="AK12" i="20"/>
  <c r="AI12" i="20"/>
  <c r="AH12" i="20"/>
  <c r="AG12" i="20"/>
  <c r="AF12" i="20"/>
  <c r="AE12" i="20"/>
  <c r="AD12" i="20"/>
  <c r="AB12" i="20"/>
  <c r="AA12" i="20"/>
  <c r="Z12" i="20"/>
  <c r="Y12" i="20"/>
  <c r="X12" i="20"/>
  <c r="W12" i="20"/>
  <c r="U12" i="20"/>
  <c r="T12" i="20"/>
  <c r="S12" i="20"/>
  <c r="R12" i="20"/>
  <c r="Q12" i="20"/>
  <c r="P12" i="20"/>
  <c r="N12" i="20"/>
  <c r="M12" i="20"/>
  <c r="L12" i="20"/>
  <c r="K12" i="20"/>
  <c r="J12" i="20"/>
  <c r="I12" i="20"/>
  <c r="G12" i="20"/>
  <c r="F12" i="20"/>
  <c r="E12" i="20"/>
  <c r="D12" i="20"/>
  <c r="C12" i="20"/>
  <c r="B12" i="20"/>
  <c r="AP11" i="20"/>
  <c r="AO11" i="20"/>
  <c r="AN11" i="20"/>
  <c r="AM11" i="20"/>
  <c r="AL11" i="20"/>
  <c r="AK11" i="20"/>
  <c r="AI11" i="20"/>
  <c r="AH11" i="20"/>
  <c r="AG11" i="20"/>
  <c r="AF11" i="20"/>
  <c r="AE11" i="20"/>
  <c r="AD11" i="20"/>
  <c r="AB11" i="20"/>
  <c r="AA11" i="20"/>
  <c r="Z11" i="20"/>
  <c r="Y11" i="20"/>
  <c r="X11" i="20"/>
  <c r="W11" i="20"/>
  <c r="U11" i="20"/>
  <c r="T11" i="20"/>
  <c r="S11" i="20"/>
  <c r="R11" i="20"/>
  <c r="Q11" i="20"/>
  <c r="P11" i="20"/>
  <c r="N11" i="20"/>
  <c r="M11" i="20"/>
  <c r="L11" i="20"/>
  <c r="K11" i="20"/>
  <c r="J11" i="20"/>
  <c r="I11" i="20"/>
  <c r="G11" i="20"/>
  <c r="F11" i="20"/>
  <c r="E11" i="20"/>
  <c r="D11" i="20"/>
  <c r="C11" i="20"/>
  <c r="B11" i="20"/>
  <c r="AP10" i="20"/>
  <c r="AO10" i="20"/>
  <c r="AN10" i="20"/>
  <c r="AM10" i="20"/>
  <c r="AL10" i="20"/>
  <c r="AK10" i="20"/>
  <c r="AI10" i="20"/>
  <c r="AH10" i="20"/>
  <c r="AG10" i="20"/>
  <c r="AF10" i="20"/>
  <c r="AE10" i="20"/>
  <c r="AD10" i="20"/>
  <c r="AB10" i="20"/>
  <c r="AA10" i="20"/>
  <c r="Z10" i="20"/>
  <c r="Y10" i="20"/>
  <c r="X10" i="20"/>
  <c r="W10" i="20"/>
  <c r="U10" i="20"/>
  <c r="T10" i="20"/>
  <c r="S10" i="20"/>
  <c r="R10" i="20"/>
  <c r="Q10" i="20"/>
  <c r="P10" i="20"/>
  <c r="N10" i="20"/>
  <c r="M10" i="20"/>
  <c r="L10" i="20"/>
  <c r="K10" i="20"/>
  <c r="J10" i="20"/>
  <c r="I10" i="20"/>
  <c r="G10" i="20"/>
  <c r="F10" i="20"/>
  <c r="E10" i="20"/>
  <c r="D10" i="20"/>
  <c r="C10" i="20"/>
  <c r="B10" i="20"/>
  <c r="AP9" i="20"/>
  <c r="AO9" i="20"/>
  <c r="AN9" i="20"/>
  <c r="AM9" i="20"/>
  <c r="AL9" i="20"/>
  <c r="AK9" i="20"/>
  <c r="AI9" i="20"/>
  <c r="AH9" i="20"/>
  <c r="AG9" i="20"/>
  <c r="AF9" i="20"/>
  <c r="AE9" i="20"/>
  <c r="AD9" i="20"/>
  <c r="AB9" i="20"/>
  <c r="AA9" i="20"/>
  <c r="Z9" i="20"/>
  <c r="Y9" i="20"/>
  <c r="X9" i="20"/>
  <c r="W9" i="20"/>
  <c r="U9" i="20"/>
  <c r="T9" i="20"/>
  <c r="S9" i="20"/>
  <c r="R9" i="20"/>
  <c r="Q9" i="20"/>
  <c r="P9" i="20"/>
  <c r="N9" i="20"/>
  <c r="M9" i="20"/>
  <c r="L9" i="20"/>
  <c r="K9" i="20"/>
  <c r="J9" i="20"/>
  <c r="I9" i="20"/>
  <c r="G9" i="20"/>
  <c r="F9" i="20"/>
  <c r="E9" i="20"/>
  <c r="D9" i="20"/>
  <c r="C9" i="20"/>
  <c r="B9" i="20"/>
  <c r="AP8" i="20"/>
  <c r="AO8" i="20"/>
  <c r="AN8" i="20"/>
  <c r="AM8" i="20"/>
  <c r="AL8" i="20"/>
  <c r="AK8" i="20"/>
  <c r="AI8" i="20"/>
  <c r="AH8" i="20"/>
  <c r="AG8" i="20"/>
  <c r="AF8" i="20"/>
  <c r="AE8" i="20"/>
  <c r="AD8" i="20"/>
  <c r="AB8" i="20"/>
  <c r="AA8" i="20"/>
  <c r="Z8" i="20"/>
  <c r="Y8" i="20"/>
  <c r="X8" i="20"/>
  <c r="W8" i="20"/>
  <c r="U8" i="20"/>
  <c r="T8" i="20"/>
  <c r="S8" i="20"/>
  <c r="R8" i="20"/>
  <c r="Q8" i="20"/>
  <c r="P8" i="20"/>
  <c r="N8" i="20"/>
  <c r="M8" i="20"/>
  <c r="L8" i="20"/>
  <c r="K8" i="20"/>
  <c r="J8" i="20"/>
  <c r="I8" i="20"/>
  <c r="G8" i="20"/>
  <c r="F8" i="20"/>
  <c r="E8" i="20"/>
  <c r="D8" i="20"/>
  <c r="C8" i="20"/>
  <c r="B8" i="20"/>
  <c r="AP7" i="20"/>
  <c r="AO7" i="20"/>
  <c r="AN7" i="20"/>
  <c r="AM7" i="20"/>
  <c r="AL7" i="20"/>
  <c r="AK7" i="20"/>
  <c r="AI7" i="20"/>
  <c r="AH7" i="20"/>
  <c r="AG7" i="20"/>
  <c r="AF7" i="20"/>
  <c r="AE7" i="20"/>
  <c r="AD7" i="20"/>
  <c r="AB7" i="20"/>
  <c r="AA7" i="20"/>
  <c r="Z7" i="20"/>
  <c r="Y7" i="20"/>
  <c r="X7" i="20"/>
  <c r="W7" i="20"/>
  <c r="U7" i="20"/>
  <c r="T7" i="20"/>
  <c r="S7" i="20"/>
  <c r="R7" i="20"/>
  <c r="Q7" i="20"/>
  <c r="P7" i="20"/>
  <c r="N7" i="20"/>
  <c r="M7" i="20"/>
  <c r="L7" i="20"/>
  <c r="K7" i="20"/>
  <c r="J7" i="20"/>
  <c r="I7" i="20"/>
  <c r="G7" i="20"/>
  <c r="F7" i="20"/>
  <c r="E7" i="20"/>
  <c r="D7" i="20"/>
  <c r="C7" i="20"/>
  <c r="B7" i="20"/>
  <c r="AP6" i="20"/>
  <c r="AO6" i="20"/>
  <c r="AN6" i="20"/>
  <c r="AM6" i="20"/>
  <c r="AL6" i="20"/>
  <c r="AK6" i="20"/>
  <c r="AI6" i="20"/>
  <c r="AH6" i="20"/>
  <c r="AG6" i="20"/>
  <c r="AF6" i="20"/>
  <c r="AE6" i="20"/>
  <c r="AD6" i="20"/>
  <c r="AB6" i="20"/>
  <c r="AA6" i="20"/>
  <c r="Z6" i="20"/>
  <c r="Y6" i="20"/>
  <c r="X6" i="20"/>
  <c r="W6" i="20"/>
  <c r="U6" i="20"/>
  <c r="T6" i="20"/>
  <c r="S6" i="20"/>
  <c r="R6" i="20"/>
  <c r="Q6" i="20"/>
  <c r="P6" i="20"/>
  <c r="N6" i="20"/>
  <c r="M6" i="20"/>
  <c r="L6" i="20"/>
  <c r="K6" i="20"/>
  <c r="J6" i="20"/>
  <c r="I6" i="20"/>
  <c r="G6" i="20"/>
  <c r="F6" i="20"/>
  <c r="E6" i="20"/>
  <c r="D6" i="20"/>
  <c r="C6" i="20"/>
  <c r="B6" i="20"/>
  <c r="AP5" i="20"/>
  <c r="AO5" i="20"/>
  <c r="AN5" i="20"/>
  <c r="AM5" i="20"/>
  <c r="AL5" i="20"/>
  <c r="AK5" i="20"/>
  <c r="AI5" i="20"/>
  <c r="AH5" i="20"/>
  <c r="AG5" i="20"/>
  <c r="AF5" i="20"/>
  <c r="AE5" i="20"/>
  <c r="AD5" i="20"/>
  <c r="AB5" i="20"/>
  <c r="AA5" i="20"/>
  <c r="Z5" i="20"/>
  <c r="Y5" i="20"/>
  <c r="X5" i="20"/>
  <c r="W5" i="20"/>
  <c r="U5" i="20"/>
  <c r="T5" i="20"/>
  <c r="S5" i="20"/>
  <c r="R5" i="20"/>
  <c r="Q5" i="20"/>
  <c r="P5" i="20"/>
  <c r="N5" i="20"/>
  <c r="M5" i="20"/>
  <c r="L5" i="20"/>
  <c r="K5" i="20"/>
  <c r="J5" i="20"/>
  <c r="I5" i="20"/>
  <c r="G5" i="20"/>
  <c r="F5" i="20"/>
  <c r="E5" i="20"/>
  <c r="D5" i="20"/>
  <c r="C5" i="20"/>
  <c r="B5" i="20"/>
  <c r="AP4" i="20"/>
  <c r="AO4" i="20"/>
  <c r="AN4" i="20"/>
  <c r="AM4" i="20"/>
  <c r="AL4" i="20"/>
  <c r="AK4" i="20"/>
  <c r="AI4" i="20"/>
  <c r="AH4" i="20"/>
  <c r="AG4" i="20"/>
  <c r="AF4" i="20"/>
  <c r="AE4" i="20"/>
  <c r="AD4" i="20"/>
  <c r="AB4" i="20"/>
  <c r="AA4" i="20"/>
  <c r="Z4" i="20"/>
  <c r="Y4" i="20"/>
  <c r="X4" i="20"/>
  <c r="W4" i="20"/>
  <c r="U4" i="20"/>
  <c r="T4" i="20"/>
  <c r="S4" i="20"/>
  <c r="R4" i="20"/>
  <c r="Q4" i="20"/>
  <c r="P4" i="20"/>
  <c r="N4" i="20"/>
  <c r="M4" i="20"/>
  <c r="L4" i="20"/>
  <c r="K4" i="20"/>
  <c r="J4" i="20"/>
  <c r="I4" i="20"/>
  <c r="G4" i="20"/>
  <c r="F4" i="20"/>
  <c r="E4" i="20"/>
  <c r="D4" i="20"/>
  <c r="C4" i="20"/>
  <c r="B4" i="20"/>
  <c r="AP3" i="20"/>
  <c r="AO3" i="20"/>
  <c r="AN3" i="20"/>
  <c r="AM3" i="20"/>
  <c r="AL3" i="20"/>
  <c r="AK3" i="20"/>
  <c r="AI3" i="20"/>
  <c r="AH3" i="20"/>
  <c r="AG3" i="20"/>
  <c r="AF3" i="20"/>
  <c r="AE3" i="20"/>
  <c r="AD3" i="20"/>
  <c r="AB3" i="20"/>
  <c r="AA3" i="20"/>
  <c r="Z3" i="20"/>
  <c r="Y3" i="20"/>
  <c r="X3" i="20"/>
  <c r="W3" i="20"/>
  <c r="U3" i="20"/>
  <c r="T3" i="20"/>
  <c r="S3" i="20"/>
  <c r="R3" i="20"/>
  <c r="Q3" i="20"/>
  <c r="P3" i="20"/>
  <c r="N3" i="20"/>
  <c r="M3" i="20"/>
  <c r="L3" i="20"/>
  <c r="K3" i="20"/>
  <c r="J3" i="20"/>
  <c r="I3" i="20"/>
  <c r="G3" i="20"/>
  <c r="F3" i="20"/>
  <c r="E3" i="20"/>
  <c r="D3" i="20"/>
  <c r="C3" i="20"/>
  <c r="B3" i="20"/>
  <c r="D18" i="4" l="1"/>
  <c r="G77" i="2" l="1"/>
  <c r="A1" i="4"/>
  <c r="D20" i="4"/>
  <c r="B2"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G7" authorId="0" shapeId="0" xr:uid="{8141C44F-E0B2-4B99-86A0-A9DEE6DB1188}">
      <text>
        <r>
          <rPr>
            <b/>
            <sz val="9"/>
            <color indexed="81"/>
            <rFont val="MS P ゴシック"/>
            <family val="3"/>
            <charset val="128"/>
          </rPr>
          <t>記入例
2012/7/14</t>
        </r>
      </text>
    </comment>
    <comment ref="Q7" authorId="0" shapeId="0" xr:uid="{C67E168E-6B51-4853-AB11-554B92A26591}">
      <text>
        <r>
          <rPr>
            <b/>
            <sz val="9"/>
            <color indexed="81"/>
            <rFont val="MS P ゴシック"/>
            <family val="3"/>
            <charset val="128"/>
          </rPr>
          <t>記入例
2012/7/14</t>
        </r>
      </text>
    </comment>
    <comment ref="AA7" authorId="0" shapeId="0" xr:uid="{3B11603D-36F6-4245-A3EC-FEB786DC4680}">
      <text>
        <r>
          <rPr>
            <b/>
            <sz val="9"/>
            <color indexed="81"/>
            <rFont val="MS P ゴシック"/>
            <family val="3"/>
            <charset val="128"/>
          </rPr>
          <t>記入例
2012/7/14</t>
        </r>
      </text>
    </comment>
    <comment ref="AK7" authorId="0" shapeId="0" xr:uid="{B80D4814-3BE4-41A3-885B-2D0D9AF3F070}">
      <text>
        <r>
          <rPr>
            <b/>
            <sz val="9"/>
            <color indexed="81"/>
            <rFont val="MS P ゴシック"/>
            <family val="3"/>
            <charset val="128"/>
          </rPr>
          <t>記入例
2012/7/14</t>
        </r>
      </text>
    </comment>
    <comment ref="AU7" authorId="0" shapeId="0" xr:uid="{69624C80-9926-45F9-829B-E00D420DE5B4}">
      <text>
        <r>
          <rPr>
            <b/>
            <sz val="9"/>
            <color indexed="81"/>
            <rFont val="MS P ゴシック"/>
            <family val="3"/>
            <charset val="128"/>
          </rPr>
          <t>記入例
2012/7/14</t>
        </r>
      </text>
    </comment>
    <comment ref="BE7" authorId="0" shapeId="0" xr:uid="{3C34DAC3-E8F9-4AF1-B43A-015A18648E5A}">
      <text>
        <r>
          <rPr>
            <b/>
            <sz val="9"/>
            <color indexed="81"/>
            <rFont val="MS P ゴシック"/>
            <family val="3"/>
            <charset val="128"/>
          </rPr>
          <t>記入例
2012/7/14</t>
        </r>
      </text>
    </comment>
    <comment ref="H8" authorId="0" shapeId="0" xr:uid="{DBFCC073-CCAC-4A7C-83AD-40D2D5504B36}">
      <text>
        <r>
          <rPr>
            <b/>
            <sz val="9"/>
            <color indexed="81"/>
            <rFont val="MS P ゴシック"/>
            <family val="3"/>
            <charset val="128"/>
          </rPr>
          <t>８文字以内</t>
        </r>
      </text>
    </comment>
    <comment ref="R8" authorId="0" shapeId="0" xr:uid="{8C6F7582-5D97-4995-9A57-5C84514D7D05}">
      <text>
        <r>
          <rPr>
            <b/>
            <sz val="9"/>
            <color indexed="81"/>
            <rFont val="MS P ゴシック"/>
            <family val="3"/>
            <charset val="128"/>
          </rPr>
          <t>８文字以内</t>
        </r>
      </text>
    </comment>
    <comment ref="AB8" authorId="0" shapeId="0" xr:uid="{A180DC1D-BC04-47CB-9A56-4940DA9873D9}">
      <text>
        <r>
          <rPr>
            <b/>
            <sz val="9"/>
            <color indexed="81"/>
            <rFont val="MS P ゴシック"/>
            <family val="3"/>
            <charset val="128"/>
          </rPr>
          <t>８文字以内</t>
        </r>
      </text>
    </comment>
    <comment ref="AL8" authorId="0" shapeId="0" xr:uid="{89862685-C95C-44A7-B513-58C5582A55C7}">
      <text>
        <r>
          <rPr>
            <b/>
            <sz val="9"/>
            <color indexed="81"/>
            <rFont val="MS P ゴシック"/>
            <family val="3"/>
            <charset val="128"/>
          </rPr>
          <t>８文字以内</t>
        </r>
      </text>
    </comment>
    <comment ref="AV8" authorId="0" shapeId="0" xr:uid="{7B2FC10C-305B-4E23-ADF1-047A59D54761}">
      <text>
        <r>
          <rPr>
            <b/>
            <sz val="9"/>
            <color indexed="81"/>
            <rFont val="MS P ゴシック"/>
            <family val="3"/>
            <charset val="128"/>
          </rPr>
          <t>８文字以内</t>
        </r>
      </text>
    </comment>
    <comment ref="BF8" authorId="0" shapeId="0" xr:uid="{EFA9BB0C-9E7D-4E6A-92EC-EE52EC3C29B8}">
      <text>
        <r>
          <rPr>
            <b/>
            <sz val="9"/>
            <color indexed="81"/>
            <rFont val="MS P ゴシック"/>
            <family val="3"/>
            <charset val="128"/>
          </rPr>
          <t>８文字以内</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G7" authorId="0" shapeId="0" xr:uid="{ADD0F0C3-CB10-47AF-BA66-A98788FC5501}">
      <text>
        <r>
          <rPr>
            <b/>
            <sz val="9"/>
            <color indexed="81"/>
            <rFont val="MS P ゴシック"/>
            <family val="3"/>
            <charset val="128"/>
          </rPr>
          <t>記入例
2012/7/14</t>
        </r>
      </text>
    </comment>
    <comment ref="Q7" authorId="0" shapeId="0" xr:uid="{3BE04D42-7879-41F7-B7B7-D024095AAAE2}">
      <text>
        <r>
          <rPr>
            <b/>
            <sz val="9"/>
            <color indexed="81"/>
            <rFont val="MS P ゴシック"/>
            <family val="3"/>
            <charset val="128"/>
          </rPr>
          <t>記入例
2012/7/14</t>
        </r>
      </text>
    </comment>
    <comment ref="AA7" authorId="0" shapeId="0" xr:uid="{5D172CF8-4E8E-4C11-9B69-ED199023B4CE}">
      <text>
        <r>
          <rPr>
            <b/>
            <sz val="9"/>
            <color indexed="81"/>
            <rFont val="MS P ゴシック"/>
            <family val="3"/>
            <charset val="128"/>
          </rPr>
          <t>記入例
2012/7/14</t>
        </r>
      </text>
    </comment>
    <comment ref="AK7" authorId="0" shapeId="0" xr:uid="{3FB425F9-C3E3-494C-899B-222B98F7178A}">
      <text>
        <r>
          <rPr>
            <b/>
            <sz val="9"/>
            <color indexed="81"/>
            <rFont val="MS P ゴシック"/>
            <family val="3"/>
            <charset val="128"/>
          </rPr>
          <t>記入例
2012/7/14</t>
        </r>
      </text>
    </comment>
    <comment ref="AU7" authorId="0" shapeId="0" xr:uid="{2CFD1DCA-E48E-49E6-A9DE-E18BDDEE626C}">
      <text>
        <r>
          <rPr>
            <b/>
            <sz val="9"/>
            <color indexed="81"/>
            <rFont val="MS P ゴシック"/>
            <family val="3"/>
            <charset val="128"/>
          </rPr>
          <t>記入例
2012/7/14</t>
        </r>
      </text>
    </comment>
    <comment ref="AV7" authorId="0" shapeId="0" xr:uid="{C74FB962-35D6-454B-86BD-39053AA6113E}">
      <text>
        <r>
          <rPr>
            <b/>
            <sz val="9"/>
            <color indexed="81"/>
            <rFont val="MS P ゴシック"/>
            <family val="3"/>
            <charset val="128"/>
          </rPr>
          <t>sheet:参加料納入票の
セルC4へ都道府県名を入力してください。</t>
        </r>
      </text>
    </comment>
    <comment ref="BE7" authorId="0" shapeId="0" xr:uid="{0895126D-7E73-4DEE-82E8-4FBE3611A4B4}">
      <text>
        <r>
          <rPr>
            <b/>
            <sz val="9"/>
            <color indexed="81"/>
            <rFont val="MS P ゴシック"/>
            <family val="3"/>
            <charset val="128"/>
          </rPr>
          <t>記入例
2012/7/14</t>
        </r>
      </text>
    </comment>
    <comment ref="H8" authorId="0" shapeId="0" xr:uid="{6A7A92B7-5B75-4F91-A572-AEA72AEDC99D}">
      <text>
        <r>
          <rPr>
            <b/>
            <sz val="9"/>
            <color indexed="81"/>
            <rFont val="MS P ゴシック"/>
            <family val="3"/>
            <charset val="128"/>
          </rPr>
          <t>８文字以内</t>
        </r>
      </text>
    </comment>
    <comment ref="R8" authorId="0" shapeId="0" xr:uid="{AF2933D1-05C5-4B12-ACCB-2743E9312B34}">
      <text>
        <r>
          <rPr>
            <b/>
            <sz val="9"/>
            <color indexed="81"/>
            <rFont val="MS P ゴシック"/>
            <family val="3"/>
            <charset val="128"/>
          </rPr>
          <t>８文字以内</t>
        </r>
      </text>
    </comment>
    <comment ref="AB8" authorId="0" shapeId="0" xr:uid="{5EE0C3F0-9998-423D-87EC-1E8EB7CF3ED9}">
      <text>
        <r>
          <rPr>
            <b/>
            <sz val="9"/>
            <color indexed="81"/>
            <rFont val="MS P ゴシック"/>
            <family val="3"/>
            <charset val="128"/>
          </rPr>
          <t>８文字以内</t>
        </r>
      </text>
    </comment>
    <comment ref="AL8" authorId="0" shapeId="0" xr:uid="{A7780327-0C46-47CC-B596-E93FCCD1BFC4}">
      <text>
        <r>
          <rPr>
            <b/>
            <sz val="9"/>
            <color indexed="81"/>
            <rFont val="MS P ゴシック"/>
            <family val="3"/>
            <charset val="128"/>
          </rPr>
          <t>８文字以内</t>
        </r>
      </text>
    </comment>
    <comment ref="AV8" authorId="0" shapeId="0" xr:uid="{F484F1DD-4C20-40E7-9789-5D793E403BFF}">
      <text>
        <r>
          <rPr>
            <b/>
            <sz val="9"/>
            <color indexed="81"/>
            <rFont val="MS P ゴシック"/>
            <family val="3"/>
            <charset val="128"/>
          </rPr>
          <t>８文字以内</t>
        </r>
      </text>
    </comment>
    <comment ref="BF8" authorId="0" shapeId="0" xr:uid="{C859B3E1-0594-4477-9AAC-3E9D3A51C733}">
      <text>
        <r>
          <rPr>
            <b/>
            <sz val="9"/>
            <color indexed="81"/>
            <rFont val="MS P ゴシック"/>
            <family val="3"/>
            <charset val="128"/>
          </rPr>
          <t>８文字以内</t>
        </r>
      </text>
    </comment>
  </commentList>
</comments>
</file>

<file path=xl/sharedStrings.xml><?xml version="1.0" encoding="utf-8"?>
<sst xmlns="http://schemas.openxmlformats.org/spreadsheetml/2006/main" count="744" uniqueCount="337">
  <si>
    <t>1</t>
    <phoneticPr fontId="5"/>
  </si>
  <si>
    <t>主催</t>
    <rPh sb="0" eb="2">
      <t>シュサイ</t>
    </rPh>
    <phoneticPr fontId="5"/>
  </si>
  <si>
    <t>岐阜県バドミントン協会</t>
    <rPh sb="0" eb="3">
      <t>ギフケン</t>
    </rPh>
    <rPh sb="9" eb="11">
      <t>キョウカイ</t>
    </rPh>
    <phoneticPr fontId="5"/>
  </si>
  <si>
    <t>2</t>
  </si>
  <si>
    <t>主管</t>
    <rPh sb="0" eb="2">
      <t>シュカン</t>
    </rPh>
    <phoneticPr fontId="5"/>
  </si>
  <si>
    <t>岐阜県小学生バドミントン連盟</t>
    <rPh sb="0" eb="3">
      <t>ギフケン</t>
    </rPh>
    <rPh sb="3" eb="6">
      <t>ショウガクセイ</t>
    </rPh>
    <rPh sb="12" eb="14">
      <t>レンメイ</t>
    </rPh>
    <phoneticPr fontId="5"/>
  </si>
  <si>
    <t>3</t>
    <phoneticPr fontId="5"/>
  </si>
  <si>
    <t>後援</t>
    <rPh sb="0" eb="2">
      <t>コウエン</t>
    </rPh>
    <phoneticPr fontId="5"/>
  </si>
  <si>
    <t>4</t>
    <phoneticPr fontId="5"/>
  </si>
  <si>
    <t>冠協賛</t>
    <rPh sb="0" eb="1">
      <t>カンムリ</t>
    </rPh>
    <rPh sb="1" eb="3">
      <t>キョウサン</t>
    </rPh>
    <phoneticPr fontId="5"/>
  </si>
  <si>
    <t>ダイハツ工業株式会社</t>
  </si>
  <si>
    <t>5</t>
    <phoneticPr fontId="5"/>
  </si>
  <si>
    <t>会場</t>
    <rPh sb="0" eb="2">
      <t>カイジョウ</t>
    </rPh>
    <phoneticPr fontId="5"/>
  </si>
  <si>
    <t>6</t>
    <phoneticPr fontId="5"/>
  </si>
  <si>
    <t>池田町総合体育館</t>
    <rPh sb="0" eb="3">
      <t>イケダチョウ</t>
    </rPh>
    <rPh sb="3" eb="5">
      <t>ソウゴウ</t>
    </rPh>
    <rPh sb="5" eb="8">
      <t>タイイクカン</t>
    </rPh>
    <phoneticPr fontId="5"/>
  </si>
  <si>
    <t>0585</t>
    <phoneticPr fontId="5"/>
  </si>
  <si>
    <t>7</t>
    <phoneticPr fontId="5"/>
  </si>
  <si>
    <t>種別</t>
    <rPh sb="0" eb="2">
      <t>シュベツ</t>
    </rPh>
    <phoneticPr fontId="5"/>
  </si>
  <si>
    <t>（1）</t>
    <phoneticPr fontId="5"/>
  </si>
  <si>
    <t>Ａクラス男子</t>
    <phoneticPr fontId="5"/>
  </si>
  <si>
    <t>（2）</t>
    <phoneticPr fontId="5"/>
  </si>
  <si>
    <t>Ｂクラス男子</t>
    <phoneticPr fontId="5"/>
  </si>
  <si>
    <t>（3）</t>
    <phoneticPr fontId="5"/>
  </si>
  <si>
    <t>Ｃクラス男子</t>
    <phoneticPr fontId="5"/>
  </si>
  <si>
    <t>（4）</t>
  </si>
  <si>
    <t>Ａクラス女子</t>
    <rPh sb="4" eb="6">
      <t>ジョシ</t>
    </rPh>
    <phoneticPr fontId="5"/>
  </si>
  <si>
    <t>（5）</t>
  </si>
  <si>
    <t>Ｂクラス女子</t>
    <rPh sb="4" eb="6">
      <t>ジョシ</t>
    </rPh>
    <phoneticPr fontId="5"/>
  </si>
  <si>
    <t>（6）</t>
  </si>
  <si>
    <t>Ｃクラス女子</t>
    <rPh sb="4" eb="6">
      <t>ジョシ</t>
    </rPh>
    <phoneticPr fontId="5"/>
  </si>
  <si>
    <t>8</t>
    <phoneticPr fontId="5"/>
  </si>
  <si>
    <t>競技規則</t>
    <rPh sb="0" eb="2">
      <t>キョウギ</t>
    </rPh>
    <rPh sb="2" eb="4">
      <t>キソク</t>
    </rPh>
    <phoneticPr fontId="5"/>
  </si>
  <si>
    <t>9</t>
    <phoneticPr fontId="5"/>
  </si>
  <si>
    <t>競技方法</t>
    <rPh sb="0" eb="2">
      <t>キョウギ</t>
    </rPh>
    <rPh sb="2" eb="4">
      <t>ホウホウ</t>
    </rPh>
    <phoneticPr fontId="5"/>
  </si>
  <si>
    <t>(1)</t>
    <phoneticPr fontId="5"/>
  </si>
  <si>
    <t>6年男子</t>
    <rPh sb="1" eb="2">
      <t>ネン</t>
    </rPh>
    <rPh sb="2" eb="4">
      <t>ダンシ</t>
    </rPh>
    <phoneticPr fontId="5"/>
  </si>
  <si>
    <t>(2)</t>
    <phoneticPr fontId="5"/>
  </si>
  <si>
    <t>5年男子</t>
    <rPh sb="1" eb="2">
      <t>ネン</t>
    </rPh>
    <rPh sb="2" eb="4">
      <t>ダンシ</t>
    </rPh>
    <phoneticPr fontId="5"/>
  </si>
  <si>
    <t>(3)</t>
    <phoneticPr fontId="5"/>
  </si>
  <si>
    <t>4年男子</t>
    <rPh sb="1" eb="2">
      <t>ネン</t>
    </rPh>
    <rPh sb="2" eb="4">
      <t>ダンシ</t>
    </rPh>
    <phoneticPr fontId="5"/>
  </si>
  <si>
    <t>(4)</t>
    <phoneticPr fontId="5"/>
  </si>
  <si>
    <t>3年男子</t>
    <rPh sb="1" eb="2">
      <t>ネン</t>
    </rPh>
    <rPh sb="2" eb="4">
      <t>ダンシ</t>
    </rPh>
    <phoneticPr fontId="5"/>
  </si>
  <si>
    <t>6年女子</t>
    <rPh sb="1" eb="2">
      <t>ネン</t>
    </rPh>
    <phoneticPr fontId="5"/>
  </si>
  <si>
    <t>5年女子</t>
    <rPh sb="1" eb="2">
      <t>ネン</t>
    </rPh>
    <phoneticPr fontId="5"/>
  </si>
  <si>
    <t>4年女子</t>
    <rPh sb="1" eb="2">
      <t>ネン</t>
    </rPh>
    <phoneticPr fontId="5"/>
  </si>
  <si>
    <t>3年女子</t>
    <rPh sb="1" eb="2">
      <t>ネン</t>
    </rPh>
    <phoneticPr fontId="5"/>
  </si>
  <si>
    <t>※</t>
    <phoneticPr fontId="5"/>
  </si>
  <si>
    <t>参加人数･会場都合等により、競技方法を変更する場合がある。</t>
    <rPh sb="0" eb="2">
      <t>サンカ</t>
    </rPh>
    <rPh sb="2" eb="4">
      <t>ニンズウ</t>
    </rPh>
    <rPh sb="5" eb="7">
      <t>カイジョウ</t>
    </rPh>
    <rPh sb="7" eb="9">
      <t>ツゴウ</t>
    </rPh>
    <rPh sb="9" eb="10">
      <t>トウ</t>
    </rPh>
    <rPh sb="14" eb="16">
      <t>キョウギ</t>
    </rPh>
    <rPh sb="16" eb="18">
      <t>ホウホウ</t>
    </rPh>
    <rPh sb="19" eb="21">
      <t>ヘンコウ</t>
    </rPh>
    <rPh sb="23" eb="25">
      <t>バアイ</t>
    </rPh>
    <phoneticPr fontId="5"/>
  </si>
  <si>
    <t>10</t>
    <phoneticPr fontId="5"/>
  </si>
  <si>
    <t>使用器具</t>
    <rPh sb="0" eb="2">
      <t>シヨウ</t>
    </rPh>
    <rPh sb="2" eb="4">
      <t>キグ</t>
    </rPh>
    <phoneticPr fontId="5"/>
  </si>
  <si>
    <t>11</t>
    <phoneticPr fontId="5"/>
  </si>
  <si>
    <t>参加資格</t>
    <rPh sb="0" eb="2">
      <t>サンカ</t>
    </rPh>
    <rPh sb="2" eb="4">
      <t>シカク</t>
    </rPh>
    <phoneticPr fontId="5"/>
  </si>
  <si>
    <t>(2)</t>
  </si>
  <si>
    <t>本大会におけるコーチは、申込時点にコーチ登録をすること。</t>
    <rPh sb="0" eb="3">
      <t>ホンタイカイ</t>
    </rPh>
    <rPh sb="12" eb="14">
      <t>モウシコミ</t>
    </rPh>
    <rPh sb="14" eb="16">
      <t>ジテン</t>
    </rPh>
    <rPh sb="20" eb="22">
      <t>トウロク</t>
    </rPh>
    <phoneticPr fontId="5"/>
  </si>
  <si>
    <t>12</t>
    <phoneticPr fontId="5"/>
  </si>
  <si>
    <t>参加料</t>
    <rPh sb="0" eb="3">
      <t>サンカリョウ</t>
    </rPh>
    <phoneticPr fontId="5"/>
  </si>
  <si>
    <t>13</t>
    <phoneticPr fontId="5"/>
  </si>
  <si>
    <t>払込方法</t>
    <rPh sb="0" eb="2">
      <t>ハライコミ</t>
    </rPh>
    <rPh sb="2" eb="4">
      <t>ホウホウ</t>
    </rPh>
    <phoneticPr fontId="5"/>
  </si>
  <si>
    <t>参加料は、下記大会専用口座あて振り込むこと。</t>
    <rPh sb="0" eb="3">
      <t>サンカリョウ</t>
    </rPh>
    <rPh sb="5" eb="7">
      <t>カキ</t>
    </rPh>
    <rPh sb="7" eb="9">
      <t>タイカイ</t>
    </rPh>
    <rPh sb="9" eb="11">
      <t>センヨウ</t>
    </rPh>
    <rPh sb="11" eb="13">
      <t>コウザ</t>
    </rPh>
    <rPh sb="15" eb="16">
      <t>フ</t>
    </rPh>
    <rPh sb="17" eb="18">
      <t>コ</t>
    </rPh>
    <phoneticPr fontId="5"/>
  </si>
  <si>
    <t>振込先</t>
    <rPh sb="0" eb="2">
      <t>フリコミ</t>
    </rPh>
    <rPh sb="2" eb="3">
      <t>サキ</t>
    </rPh>
    <phoneticPr fontId="5"/>
  </si>
  <si>
    <t>郵便口座</t>
    <rPh sb="0" eb="2">
      <t>ユウビン</t>
    </rPh>
    <rPh sb="2" eb="4">
      <t>コウザ</t>
    </rPh>
    <phoneticPr fontId="5"/>
  </si>
  <si>
    <t>現金による納入は一切取扱わない。領収証は発行しないので振込票控えを保管のこと。</t>
    <rPh sb="0" eb="2">
      <t>ゲンキン</t>
    </rPh>
    <rPh sb="5" eb="7">
      <t>ノウニュウ</t>
    </rPh>
    <rPh sb="8" eb="10">
      <t>イッサイ</t>
    </rPh>
    <rPh sb="10" eb="12">
      <t>トリアツカ</t>
    </rPh>
    <rPh sb="16" eb="19">
      <t>リョウシュウショウ</t>
    </rPh>
    <rPh sb="20" eb="22">
      <t>ハッコウ</t>
    </rPh>
    <rPh sb="27" eb="29">
      <t>フリコミ</t>
    </rPh>
    <rPh sb="29" eb="30">
      <t>ヒョウ</t>
    </rPh>
    <rPh sb="30" eb="31">
      <t>ヒカ</t>
    </rPh>
    <rPh sb="33" eb="35">
      <t>ホカン</t>
    </rPh>
    <phoneticPr fontId="5"/>
  </si>
  <si>
    <t>14</t>
    <phoneticPr fontId="5"/>
  </si>
  <si>
    <t>申込締切</t>
    <rPh sb="0" eb="2">
      <t>モウシコミ</t>
    </rPh>
    <rPh sb="2" eb="4">
      <t>シメキリ</t>
    </rPh>
    <phoneticPr fontId="5"/>
  </si>
  <si>
    <t>24時　必着</t>
    <rPh sb="2" eb="3">
      <t>ジ</t>
    </rPh>
    <rPh sb="4" eb="6">
      <t>ヒッチャク</t>
    </rPh>
    <phoneticPr fontId="5"/>
  </si>
  <si>
    <t>15</t>
    <phoneticPr fontId="5"/>
  </si>
  <si>
    <t>申込方法</t>
    <rPh sb="0" eb="2">
      <t>モウシコミ</t>
    </rPh>
    <rPh sb="2" eb="4">
      <t>ホウホウ</t>
    </rPh>
    <phoneticPr fontId="5"/>
  </si>
  <si>
    <t>メールと郵送にて申し込みのこと</t>
    <rPh sb="4" eb="6">
      <t>ユウソウ</t>
    </rPh>
    <rPh sb="8" eb="9">
      <t>モウ</t>
    </rPh>
    <rPh sb="10" eb="11">
      <t>コ</t>
    </rPh>
    <phoneticPr fontId="5"/>
  </si>
  <si>
    <t>岐阜県小学生バドミントン連盟ホームページ</t>
    <rPh sb="0" eb="3">
      <t>ギフケン</t>
    </rPh>
    <rPh sb="3" eb="6">
      <t>ショウガクセイ</t>
    </rPh>
    <rPh sb="12" eb="14">
      <t>レンメイ</t>
    </rPh>
    <phoneticPr fontId="5"/>
  </si>
  <si>
    <t>送信先メールアドレス</t>
    <rPh sb="0" eb="2">
      <t>ソウシン</t>
    </rPh>
    <rPh sb="2" eb="3">
      <t>サキ</t>
    </rPh>
    <phoneticPr fontId="11"/>
  </si>
  <si>
    <t>《注意事項》</t>
    <rPh sb="1" eb="3">
      <t>チュウイ</t>
    </rPh>
    <rPh sb="3" eb="5">
      <t>ジコウ</t>
    </rPh>
    <phoneticPr fontId="5"/>
  </si>
  <si>
    <t>○</t>
    <phoneticPr fontId="11"/>
  </si>
  <si>
    <t>大会申込時における「登録番号」記載欄は「申請中」又は「申請予定」で構わない。</t>
    <rPh sb="0" eb="2">
      <t>タイカイ</t>
    </rPh>
    <rPh sb="2" eb="4">
      <t>モウシコミ</t>
    </rPh>
    <rPh sb="4" eb="5">
      <t>ジ</t>
    </rPh>
    <rPh sb="10" eb="12">
      <t>トウロク</t>
    </rPh>
    <rPh sb="12" eb="14">
      <t>バンゴウ</t>
    </rPh>
    <rPh sb="15" eb="17">
      <t>キサイ</t>
    </rPh>
    <rPh sb="17" eb="18">
      <t>ラン</t>
    </rPh>
    <rPh sb="20" eb="23">
      <t>シンセイチュウ</t>
    </rPh>
    <rPh sb="24" eb="25">
      <t>マタ</t>
    </rPh>
    <rPh sb="27" eb="29">
      <t>シンセイ</t>
    </rPh>
    <rPh sb="29" eb="31">
      <t>ヨテイ</t>
    </rPh>
    <rPh sb="33" eb="34">
      <t>カマ</t>
    </rPh>
    <phoneticPr fontId="3"/>
  </si>
  <si>
    <t>申し込み後のキャンセルは受け付けられません。</t>
    <rPh sb="0" eb="1">
      <t>モウ</t>
    </rPh>
    <rPh sb="2" eb="3">
      <t>コ</t>
    </rPh>
    <rPh sb="4" eb="5">
      <t>ゴ</t>
    </rPh>
    <rPh sb="12" eb="13">
      <t>ウ</t>
    </rPh>
    <rPh sb="14" eb="15">
      <t>ツ</t>
    </rPh>
    <phoneticPr fontId="11"/>
  </si>
  <si>
    <t>行ってください。</t>
    <rPh sb="0" eb="1">
      <t>オコナ</t>
    </rPh>
    <phoneticPr fontId="5"/>
  </si>
  <si>
    <t>16</t>
    <phoneticPr fontId="5"/>
  </si>
  <si>
    <t>表彰</t>
    <rPh sb="0" eb="2">
      <t>ヒョウショウ</t>
    </rPh>
    <phoneticPr fontId="5"/>
  </si>
  <si>
    <t>17</t>
    <phoneticPr fontId="5"/>
  </si>
  <si>
    <t>その他</t>
    <rPh sb="2" eb="3">
      <t>タ</t>
    </rPh>
    <phoneticPr fontId="5"/>
  </si>
  <si>
    <t>競技者のユニホームは（公財）日本バドミントン協会審査合格品とする。</t>
    <rPh sb="0" eb="3">
      <t>キョウギシャ</t>
    </rPh>
    <rPh sb="11" eb="12">
      <t>コウ</t>
    </rPh>
    <rPh sb="12" eb="13">
      <t>ザイ</t>
    </rPh>
    <rPh sb="14" eb="16">
      <t>ニホン</t>
    </rPh>
    <rPh sb="22" eb="24">
      <t>キョウカイ</t>
    </rPh>
    <rPh sb="24" eb="26">
      <t>シンサ</t>
    </rPh>
    <rPh sb="26" eb="28">
      <t>ゴウカク</t>
    </rPh>
    <rPh sb="28" eb="29">
      <t>ヒン</t>
    </rPh>
    <phoneticPr fontId="5"/>
  </si>
  <si>
    <t>組合せ及びシャトルは主催者が決定する。</t>
    <rPh sb="0" eb="2">
      <t>クミアワ</t>
    </rPh>
    <rPh sb="3" eb="4">
      <t>オヨ</t>
    </rPh>
    <rPh sb="10" eb="13">
      <t>シュサイシャ</t>
    </rPh>
    <rPh sb="14" eb="16">
      <t>ケッテイ</t>
    </rPh>
    <phoneticPr fontId="5"/>
  </si>
  <si>
    <t>(3)</t>
  </si>
  <si>
    <t>選手が負傷した場合、応急処置は主催者が行い、医師にかかった場合は保険金を支払う。</t>
    <rPh sb="0" eb="2">
      <t>センシュ</t>
    </rPh>
    <rPh sb="3" eb="5">
      <t>フショウ</t>
    </rPh>
    <rPh sb="7" eb="9">
      <t>バアイ</t>
    </rPh>
    <rPh sb="10" eb="12">
      <t>オウキュウ</t>
    </rPh>
    <rPh sb="12" eb="14">
      <t>ショチ</t>
    </rPh>
    <rPh sb="15" eb="18">
      <t>シュサイシャ</t>
    </rPh>
    <rPh sb="19" eb="20">
      <t>オコナ</t>
    </rPh>
    <rPh sb="22" eb="24">
      <t>イシ</t>
    </rPh>
    <rPh sb="29" eb="31">
      <t>バアイ</t>
    </rPh>
    <rPh sb="32" eb="35">
      <t>ホケンキン</t>
    </rPh>
    <rPh sb="36" eb="38">
      <t>シハラ</t>
    </rPh>
    <phoneticPr fontId="5"/>
  </si>
  <si>
    <t>この傷害保険の掛金は、参加料から支出する。</t>
    <rPh sb="2" eb="4">
      <t>ショウガイ</t>
    </rPh>
    <rPh sb="4" eb="6">
      <t>ホケン</t>
    </rPh>
    <rPh sb="7" eb="9">
      <t>カケキン</t>
    </rPh>
    <rPh sb="11" eb="14">
      <t>サンカリョウ</t>
    </rPh>
    <rPh sb="16" eb="18">
      <t>シシュツ</t>
    </rPh>
    <phoneticPr fontId="5"/>
  </si>
  <si>
    <t>(4)</t>
  </si>
  <si>
    <t>大会参加に際して提供される個人情報は、本大会運営に係る場合にのみ利用するものとする。</t>
    <rPh sb="0" eb="2">
      <t>タイカイ</t>
    </rPh>
    <rPh sb="2" eb="4">
      <t>サンカ</t>
    </rPh>
    <rPh sb="5" eb="6">
      <t>サイ</t>
    </rPh>
    <rPh sb="8" eb="10">
      <t>テイキョウ</t>
    </rPh>
    <rPh sb="13" eb="15">
      <t>コジン</t>
    </rPh>
    <rPh sb="15" eb="17">
      <t>ジョウホウ</t>
    </rPh>
    <rPh sb="19" eb="22">
      <t>ホンタイカイ</t>
    </rPh>
    <rPh sb="22" eb="24">
      <t>ウンエイ</t>
    </rPh>
    <rPh sb="25" eb="26">
      <t>カカ</t>
    </rPh>
    <rPh sb="27" eb="29">
      <t>バアイ</t>
    </rPh>
    <rPh sb="32" eb="34">
      <t>リヨウ</t>
    </rPh>
    <phoneticPr fontId="5"/>
  </si>
  <si>
    <t>参加するクラブは、競技運営の各係のお手伝い及び審判員の協力を行うこととします。</t>
    <rPh sb="0" eb="2">
      <t>サンカ</t>
    </rPh>
    <rPh sb="9" eb="11">
      <t>キョウギ</t>
    </rPh>
    <rPh sb="11" eb="13">
      <t>ウンエイ</t>
    </rPh>
    <rPh sb="14" eb="16">
      <t>カクカカリ</t>
    </rPh>
    <rPh sb="18" eb="20">
      <t>テツダ</t>
    </rPh>
    <rPh sb="21" eb="22">
      <t>オヨ</t>
    </rPh>
    <rPh sb="23" eb="26">
      <t>シンパンイン</t>
    </rPh>
    <rPh sb="27" eb="29">
      <t>キョウリョク</t>
    </rPh>
    <rPh sb="30" eb="31">
      <t>オコナ</t>
    </rPh>
    <phoneticPr fontId="3"/>
  </si>
  <si>
    <t>(6)</t>
    <phoneticPr fontId="3"/>
  </si>
  <si>
    <t>大会申込みのメールを送信する際、必ず連絡先を明記のこと。</t>
    <rPh sb="0" eb="2">
      <t>タイカイ</t>
    </rPh>
    <rPh sb="2" eb="4">
      <t>モウシコ</t>
    </rPh>
    <rPh sb="10" eb="12">
      <t>ソウシン</t>
    </rPh>
    <rPh sb="14" eb="15">
      <t>サイ</t>
    </rPh>
    <rPh sb="16" eb="17">
      <t>カナラ</t>
    </rPh>
    <rPh sb="18" eb="21">
      <t>レンラクサキ</t>
    </rPh>
    <rPh sb="22" eb="24">
      <t>メイキ</t>
    </rPh>
    <phoneticPr fontId="5"/>
  </si>
  <si>
    <t>池田町バドミントン少年団</t>
  </si>
  <si>
    <t>大垣北バドミントン少年団</t>
  </si>
  <si>
    <t>垂井ＪＳＣ</t>
  </si>
  <si>
    <t>大垣市BSS</t>
  </si>
  <si>
    <t>大垣静里バドミントン少年団</t>
  </si>
  <si>
    <t>びとう会</t>
  </si>
  <si>
    <t>リバースバドミントンクラブ</t>
  </si>
  <si>
    <t>羽島クラブ</t>
  </si>
  <si>
    <t>岐阜市ＢＢＣ</t>
  </si>
  <si>
    <t>郡上八幡Ｊｒ．バドミントンクラブ</t>
  </si>
  <si>
    <t>高山ジュニアバドミントンクラブ</t>
  </si>
  <si>
    <t>黒野ジュニアバドミントンクラブ</t>
  </si>
  <si>
    <t>真正ジュニアバドミントンスポーツ少年団</t>
  </si>
  <si>
    <t>神戸町バドミントン少年団</t>
  </si>
  <si>
    <t>垂井ジュニアバドミントンクラブ</t>
  </si>
  <si>
    <t>多治見ジュニアバドミントンクラブ</t>
  </si>
  <si>
    <t>大垣安井バドミントン少年団</t>
  </si>
  <si>
    <t>大垣中川バドミントン少年団</t>
  </si>
  <si>
    <t>大垣東バドミントン少年団</t>
  </si>
  <si>
    <t>長森・日野スポーツクラブ　バドミントン部</t>
  </si>
  <si>
    <t>島ジュニアバドミントンクラブ</t>
  </si>
  <si>
    <t>本巣JBC</t>
  </si>
  <si>
    <t>柳津バドミントンクラブ</t>
  </si>
  <si>
    <t>印刷して郵送してください</t>
    <rPh sb="0" eb="2">
      <t>インサツ</t>
    </rPh>
    <rPh sb="4" eb="6">
      <t>ユウソウ</t>
    </rPh>
    <phoneticPr fontId="11"/>
  </si>
  <si>
    <t>クラブ名</t>
    <rPh sb="3" eb="4">
      <t>メイ</t>
    </rPh>
    <phoneticPr fontId="11"/>
  </si>
  <si>
    <t>学年</t>
    <rPh sb="0" eb="2">
      <t>ガクネン</t>
    </rPh>
    <phoneticPr fontId="11"/>
  </si>
  <si>
    <t>性別</t>
    <rPh sb="0" eb="2">
      <t>セイベツ</t>
    </rPh>
    <phoneticPr fontId="11"/>
  </si>
  <si>
    <t>６年</t>
    <rPh sb="1" eb="2">
      <t>ネン</t>
    </rPh>
    <phoneticPr fontId="11"/>
  </si>
  <si>
    <t>男</t>
    <rPh sb="0" eb="1">
      <t>オトコ</t>
    </rPh>
    <phoneticPr fontId="11"/>
  </si>
  <si>
    <t>５年</t>
    <rPh sb="1" eb="2">
      <t>ネン</t>
    </rPh>
    <phoneticPr fontId="11"/>
  </si>
  <si>
    <t>４年</t>
    <rPh sb="1" eb="2">
      <t>ネン</t>
    </rPh>
    <phoneticPr fontId="11"/>
  </si>
  <si>
    <t>３年</t>
    <rPh sb="1" eb="2">
      <t>ネン</t>
    </rPh>
    <phoneticPr fontId="11"/>
  </si>
  <si>
    <t>女</t>
    <rPh sb="0" eb="1">
      <t>オンナ</t>
    </rPh>
    <phoneticPr fontId="11"/>
  </si>
  <si>
    <t>参加料</t>
    <rPh sb="0" eb="3">
      <t>サンカリョウ</t>
    </rPh>
    <phoneticPr fontId="11"/>
  </si>
  <si>
    <t>参加料合計（振込金額）</t>
    <rPh sb="0" eb="3">
      <t>サンカリョウ</t>
    </rPh>
    <rPh sb="3" eb="5">
      <t>ゴウケイ</t>
    </rPh>
    <rPh sb="6" eb="8">
      <t>フリコミ</t>
    </rPh>
    <rPh sb="8" eb="10">
      <t>キンガク</t>
    </rPh>
    <phoneticPr fontId="11"/>
  </si>
  <si>
    <t>申込責任者氏名</t>
    <rPh sb="0" eb="2">
      <t>モウシコミ</t>
    </rPh>
    <rPh sb="2" eb="5">
      <t>セキニンシャ</t>
    </rPh>
    <rPh sb="5" eb="7">
      <t>シメイ</t>
    </rPh>
    <phoneticPr fontId="11"/>
  </si>
  <si>
    <t>連絡先電話番号</t>
    <rPh sb="0" eb="3">
      <t>レンラクサキ</t>
    </rPh>
    <rPh sb="3" eb="5">
      <t>デンワ</t>
    </rPh>
    <rPh sb="5" eb="7">
      <t>バンゴウ</t>
    </rPh>
    <phoneticPr fontId="11"/>
  </si>
  <si>
    <t>監督・コーチ登録申込書</t>
    <rPh sb="0" eb="2">
      <t>カントク</t>
    </rPh>
    <rPh sb="6" eb="8">
      <t>トウロク</t>
    </rPh>
    <rPh sb="8" eb="11">
      <t>モウシコミショ</t>
    </rPh>
    <phoneticPr fontId="3"/>
  </si>
  <si>
    <t>大会名</t>
    <rPh sb="0" eb="2">
      <t>タイカイ</t>
    </rPh>
    <rPh sb="2" eb="3">
      <t>メイ</t>
    </rPh>
    <phoneticPr fontId="3"/>
  </si>
  <si>
    <t>登録番号</t>
    <rPh sb="0" eb="2">
      <t>トウロク</t>
    </rPh>
    <rPh sb="2" eb="4">
      <t>バンゴウ</t>
    </rPh>
    <phoneticPr fontId="3"/>
  </si>
  <si>
    <t>クラブ名</t>
    <rPh sb="3" eb="4">
      <t>メイ</t>
    </rPh>
    <phoneticPr fontId="3"/>
  </si>
  <si>
    <t>本紙は郵送不要です。メールに添付して送信してください。</t>
    <rPh sb="0" eb="2">
      <t>ホンシ</t>
    </rPh>
    <rPh sb="3" eb="5">
      <t>ユウソウ</t>
    </rPh>
    <rPh sb="5" eb="7">
      <t>フヨウ</t>
    </rPh>
    <rPh sb="14" eb="16">
      <t>テンプ</t>
    </rPh>
    <rPh sb="18" eb="20">
      <t>ソウシン</t>
    </rPh>
    <phoneticPr fontId="3"/>
  </si>
  <si>
    <t>申込み後のキャンセルは棄権とし参加料は返金しない。</t>
    <rPh sb="0" eb="1">
      <t>モウ</t>
    </rPh>
    <rPh sb="1" eb="2">
      <t>コ</t>
    </rPh>
    <rPh sb="3" eb="4">
      <t>ゴ</t>
    </rPh>
    <rPh sb="11" eb="13">
      <t>キケン</t>
    </rPh>
    <rPh sb="15" eb="17">
      <t>サンカ</t>
    </rPh>
    <rPh sb="17" eb="18">
      <t>リョウ</t>
    </rPh>
    <rPh sb="19" eb="21">
      <t>ヘンキン</t>
    </rPh>
    <phoneticPr fontId="11"/>
  </si>
  <si>
    <t>・</t>
    <phoneticPr fontId="5"/>
  </si>
  <si>
    <t>岐阜県揖斐郡池田町小寺 722番地</t>
    <rPh sb="0" eb="3">
      <t>ギフケン</t>
    </rPh>
    <rPh sb="3" eb="6">
      <t>イビグン</t>
    </rPh>
    <rPh sb="6" eb="9">
      <t>イケダチョウ</t>
    </rPh>
    <rPh sb="9" eb="11">
      <t>コデラ</t>
    </rPh>
    <rPh sb="15" eb="17">
      <t>バンチ</t>
    </rPh>
    <phoneticPr fontId="5"/>
  </si>
  <si>
    <t>℡</t>
    <phoneticPr fontId="5"/>
  </si>
  <si>
    <t>(</t>
    <phoneticPr fontId="5"/>
  </si>
  <si>
    <t>)</t>
    <phoneticPr fontId="3"/>
  </si>
  <si>
    <t>45-8711</t>
    <phoneticPr fontId="5"/>
  </si>
  <si>
    <t>但し、大会ルールを設ける場合もある。</t>
    <rPh sb="0" eb="1">
      <t>タダ</t>
    </rPh>
    <rPh sb="3" eb="5">
      <t>タイカイ</t>
    </rPh>
    <rPh sb="9" eb="10">
      <t>モウ</t>
    </rPh>
    <rPh sb="12" eb="14">
      <t>バアイ</t>
    </rPh>
    <phoneticPr fontId="5"/>
  </si>
  <si>
    <t>(公財)日本バドミントン協会検定・審査合格用器具等を使用する。</t>
    <phoneticPr fontId="5"/>
  </si>
  <si>
    <t>コーチングの登録は一人1クラブのみとする。（複数のクラブへの登録不可）</t>
    <rPh sb="6" eb="8">
      <t>トウロク</t>
    </rPh>
    <rPh sb="9" eb="11">
      <t>ヒトリ</t>
    </rPh>
    <phoneticPr fontId="5"/>
  </si>
  <si>
    <t>1人</t>
    <rPh sb="1" eb="2">
      <t>ニン</t>
    </rPh>
    <phoneticPr fontId="3"/>
  </si>
  <si>
    <t>名称</t>
    <rPh sb="0" eb="1">
      <t>ナ</t>
    </rPh>
    <rPh sb="1" eb="2">
      <t>ショウ</t>
    </rPh>
    <phoneticPr fontId="5"/>
  </si>
  <si>
    <t>００８９０－７－１７４９４５</t>
    <phoneticPr fontId="5"/>
  </si>
  <si>
    <t>※</t>
    <phoneticPr fontId="5"/>
  </si>
  <si>
    <t>(1)</t>
    <phoneticPr fontId="5"/>
  </si>
  <si>
    <t>より申込書をダウンロードする。</t>
    <rPh sb="2" eb="5">
      <t>モウシコミショ</t>
    </rPh>
    <phoneticPr fontId="5"/>
  </si>
  <si>
    <t>(2)</t>
    <phoneticPr fontId="5"/>
  </si>
  <si>
    <t>ダウンロードした申込書に必要事項を記入の上、下記メールアドレスへ添付して送信する。</t>
    <rPh sb="8" eb="10">
      <t>モウシコミ</t>
    </rPh>
    <rPh sb="10" eb="11">
      <t>ショ</t>
    </rPh>
    <rPh sb="12" eb="14">
      <t>ヒツヨウ</t>
    </rPh>
    <rPh sb="14" eb="16">
      <t>ジコウ</t>
    </rPh>
    <rPh sb="17" eb="19">
      <t>キニュウ</t>
    </rPh>
    <rPh sb="20" eb="21">
      <t>ウエ</t>
    </rPh>
    <rPh sb="22" eb="24">
      <t>カキ</t>
    </rPh>
    <rPh sb="32" eb="34">
      <t>テンプ</t>
    </rPh>
    <rPh sb="36" eb="38">
      <t>ソウシン</t>
    </rPh>
    <phoneticPr fontId="5"/>
  </si>
  <si>
    <t>担当</t>
    <rPh sb="0" eb="2">
      <t>タントウ</t>
    </rPh>
    <phoneticPr fontId="3"/>
  </si>
  <si>
    <t>太田 良彦</t>
    <rPh sb="0" eb="2">
      <t>オオタ</t>
    </rPh>
    <rPh sb="3" eb="5">
      <t>ヨシヒコ</t>
    </rPh>
    <phoneticPr fontId="3"/>
  </si>
  <si>
    <t>宛</t>
    <rPh sb="0" eb="1">
      <t>アテ</t>
    </rPh>
    <phoneticPr fontId="3"/>
  </si>
  <si>
    <t>(3)</t>
    <phoneticPr fontId="3"/>
  </si>
  <si>
    <t>(</t>
    <phoneticPr fontId="3"/>
  </si>
  <si>
    <t>：</t>
    <phoneticPr fontId="3"/>
  </si>
  <si>
    <t>〒</t>
    <phoneticPr fontId="11"/>
  </si>
  <si>
    <t>申込書は、男女学年別ランキング順に記入すること。</t>
    <rPh sb="0" eb="2">
      <t>モウシコミ</t>
    </rPh>
    <rPh sb="2" eb="3">
      <t>ショ</t>
    </rPh>
    <rPh sb="5" eb="7">
      <t>ダンジョ</t>
    </rPh>
    <rPh sb="7" eb="9">
      <t>ガクネン</t>
    </rPh>
    <rPh sb="9" eb="10">
      <t>ベツ</t>
    </rPh>
    <rPh sb="15" eb="16">
      <t>ジュン</t>
    </rPh>
    <rPh sb="17" eb="19">
      <t>キニュウ</t>
    </rPh>
    <phoneticPr fontId="11"/>
  </si>
  <si>
    <t>背面にはクラブ名・選手名を明記すること。</t>
    <rPh sb="0" eb="2">
      <t>ハイメン</t>
    </rPh>
    <rPh sb="7" eb="8">
      <t>メイ</t>
    </rPh>
    <rPh sb="9" eb="12">
      <t>センシュメイ</t>
    </rPh>
    <rPh sb="13" eb="15">
      <t>メイキ</t>
    </rPh>
    <phoneticPr fontId="3"/>
  </si>
  <si>
    <t>各クラブの代表者及び保護者は、選手の行動に責任を持つこと。</t>
    <rPh sb="0" eb="1">
      <t>カク</t>
    </rPh>
    <rPh sb="5" eb="8">
      <t>ダイヒョウシャ</t>
    </rPh>
    <rPh sb="8" eb="9">
      <t>オヨ</t>
    </rPh>
    <rPh sb="10" eb="13">
      <t>ホゴシャ</t>
    </rPh>
    <rPh sb="15" eb="17">
      <t>センシュ</t>
    </rPh>
    <rPh sb="18" eb="20">
      <t>コウドウ</t>
    </rPh>
    <rPh sb="21" eb="23">
      <t>セキニン</t>
    </rPh>
    <rPh sb="24" eb="25">
      <t>モ</t>
    </rPh>
    <phoneticPr fontId="11"/>
  </si>
  <si>
    <t>(5)</t>
  </si>
  <si>
    <t>体育館内の設備・器具等を破損させた場合は、当事者が責務を負う。</t>
    <rPh sb="0" eb="2">
      <t>タイイク</t>
    </rPh>
    <rPh sb="2" eb="3">
      <t>カン</t>
    </rPh>
    <rPh sb="3" eb="4">
      <t>ナイ</t>
    </rPh>
    <rPh sb="5" eb="7">
      <t>セツビ</t>
    </rPh>
    <rPh sb="8" eb="10">
      <t>キグ</t>
    </rPh>
    <rPh sb="10" eb="11">
      <t>トウ</t>
    </rPh>
    <rPh sb="12" eb="14">
      <t>ハソン</t>
    </rPh>
    <rPh sb="17" eb="19">
      <t>バアイ</t>
    </rPh>
    <rPh sb="21" eb="24">
      <t>トウジシャ</t>
    </rPh>
    <rPh sb="25" eb="27">
      <t>セキム</t>
    </rPh>
    <rPh sb="28" eb="29">
      <t>オ</t>
    </rPh>
    <phoneticPr fontId="11"/>
  </si>
  <si>
    <t>(7)</t>
    <phoneticPr fontId="3"/>
  </si>
  <si>
    <t>(8)</t>
    <phoneticPr fontId="3"/>
  </si>
  <si>
    <t>期日</t>
    <rPh sb="0" eb="2">
      <t>キジツ</t>
    </rPh>
    <phoneticPr fontId="5"/>
  </si>
  <si>
    <t>保護者の同意があること。</t>
    <rPh sb="0" eb="3">
      <t>ホゴシャ</t>
    </rPh>
    <phoneticPr fontId="7"/>
  </si>
  <si>
    <t>振込票余白に「大会名」、「団体名（クラブ名）」、「納入金内訳」を明記すること。</t>
    <rPh sb="0" eb="2">
      <t>フリコミ</t>
    </rPh>
    <rPh sb="2" eb="3">
      <t>ヒョウ</t>
    </rPh>
    <rPh sb="3" eb="5">
      <t>ヨハク</t>
    </rPh>
    <rPh sb="7" eb="9">
      <t>タイカイ</t>
    </rPh>
    <rPh sb="9" eb="10">
      <t>メイ</t>
    </rPh>
    <rPh sb="13" eb="15">
      <t>ダンタイ</t>
    </rPh>
    <rPh sb="15" eb="16">
      <t>メイ</t>
    </rPh>
    <rPh sb="20" eb="21">
      <t>メイ</t>
    </rPh>
    <rPh sb="25" eb="28">
      <t>ノウニュウキン</t>
    </rPh>
    <rPh sb="28" eb="30">
      <t>ウチワケ</t>
    </rPh>
    <rPh sb="32" eb="34">
      <t>メイキ</t>
    </rPh>
    <phoneticPr fontId="5"/>
  </si>
  <si>
    <t>参加者数</t>
    <rPh sb="0" eb="2">
      <t>サンカ</t>
    </rPh>
    <rPh sb="2" eb="3">
      <t>シャ</t>
    </rPh>
    <rPh sb="3" eb="4">
      <t>スウ</t>
    </rPh>
    <phoneticPr fontId="11"/>
  </si>
  <si>
    <t>参加者数合計</t>
    <rPh sb="0" eb="2">
      <t>サンカ</t>
    </rPh>
    <rPh sb="2" eb="3">
      <t>シャ</t>
    </rPh>
    <rPh sb="3" eb="4">
      <t>スウ</t>
    </rPh>
    <rPh sb="4" eb="6">
      <t>ゴウケイ</t>
    </rPh>
    <phoneticPr fontId="11"/>
  </si>
  <si>
    <t>1人に付き</t>
    <rPh sb="1" eb="2">
      <t>ヒト</t>
    </rPh>
    <rPh sb="3" eb="4">
      <t>ツ</t>
    </rPh>
    <phoneticPr fontId="3"/>
  </si>
  <si>
    <t>大会プログラムに記載される「競技･審判上の注意」を参照すること。</t>
    <rPh sb="0" eb="2">
      <t>タイカイ</t>
    </rPh>
    <rPh sb="8" eb="10">
      <t>キサイ</t>
    </rPh>
    <rPh sb="14" eb="16">
      <t>キョウギ</t>
    </rPh>
    <rPh sb="17" eb="19">
      <t>シンパン</t>
    </rPh>
    <rPh sb="19" eb="20">
      <t>ジョウ</t>
    </rPh>
    <rPh sb="21" eb="23">
      <t>チュウイ</t>
    </rPh>
    <rPh sb="25" eb="27">
      <t>サンショウ</t>
    </rPh>
    <phoneticPr fontId="5"/>
  </si>
  <si>
    <t>5位決定リーグは21ポイント1ゲームとする。</t>
    <rPh sb="1" eb="4">
      <t>イケッテイ</t>
    </rPh>
    <phoneticPr fontId="3"/>
  </si>
  <si>
    <t>http://gifusyoubad.gifu-badminton.com/</t>
    <phoneticPr fontId="3"/>
  </si>
  <si>
    <t>gifu_syoubad@gifu-badminton.com</t>
    <phoneticPr fontId="11"/>
  </si>
  <si>
    <t>各クラス優勝者を表彰</t>
    <phoneticPr fontId="5"/>
  </si>
  <si>
    <t>(2)</t>
    <phoneticPr fontId="3"/>
  </si>
  <si>
    <t>(4)</t>
    <phoneticPr fontId="3"/>
  </si>
  <si>
    <t>本大会におけるコーチは、 (公財)日本バドミントン協会登録予定の者であること。</t>
    <rPh sb="0" eb="3">
      <t>ホンタイカイ</t>
    </rPh>
    <rPh sb="14" eb="16">
      <t>コウザイ</t>
    </rPh>
    <rPh sb="17" eb="19">
      <t>ニホン</t>
    </rPh>
    <rPh sb="25" eb="27">
      <t>キョウカイ</t>
    </rPh>
    <rPh sb="27" eb="29">
      <t>トウロク</t>
    </rPh>
    <rPh sb="29" eb="31">
      <t>ヨテイ</t>
    </rPh>
    <phoneticPr fontId="5"/>
  </si>
  <si>
    <t>(9)</t>
    <phoneticPr fontId="3"/>
  </si>
  <si>
    <t>参加団体は、「審判」「大会運営」を担当する方を手配すること。</t>
    <rPh sb="0" eb="4">
      <t>サンカダンタイ</t>
    </rPh>
    <rPh sb="7" eb="9">
      <t>シンパン</t>
    </rPh>
    <rPh sb="11" eb="15">
      <t>タイカイウンエイ</t>
    </rPh>
    <rPh sb="17" eb="19">
      <t>タントウ</t>
    </rPh>
    <rPh sb="21" eb="22">
      <t>カタ</t>
    </rPh>
    <rPh sb="23" eb="25">
      <t>テハイ</t>
    </rPh>
    <phoneticPr fontId="3"/>
  </si>
  <si>
    <t>手配する人数は、添付sheet「審判運営係手配数」を参照のこと。</t>
    <rPh sb="0" eb="2">
      <t>テハイ</t>
    </rPh>
    <rPh sb="4" eb="6">
      <t>ニンズウ</t>
    </rPh>
    <rPh sb="8" eb="10">
      <t>テンプ</t>
    </rPh>
    <rPh sb="16" eb="18">
      <t>シンパン</t>
    </rPh>
    <rPh sb="18" eb="21">
      <t>ウンエイカカリ</t>
    </rPh>
    <rPh sb="21" eb="24">
      <t>テハイスウ</t>
    </rPh>
    <rPh sb="26" eb="28">
      <t>サンショウ</t>
    </rPh>
    <phoneticPr fontId="3"/>
  </si>
  <si>
    <t>「審判」「大会運営各係」は、保護者等の中学生以上が担うこと。</t>
    <rPh sb="1" eb="3">
      <t>シンパン</t>
    </rPh>
    <rPh sb="5" eb="9">
      <t>タイカイウンエイ</t>
    </rPh>
    <rPh sb="9" eb="11">
      <t>カクカカリ</t>
    </rPh>
    <rPh sb="14" eb="18">
      <t>ホゴシャトウ</t>
    </rPh>
    <rPh sb="19" eb="24">
      <t>チュウガクセイイジョウ</t>
    </rPh>
    <rPh sb="25" eb="26">
      <t>ニナ</t>
    </rPh>
    <phoneticPr fontId="3"/>
  </si>
  <si>
    <t>(10)</t>
    <phoneticPr fontId="3"/>
  </si>
  <si>
    <t>2年男子</t>
    <rPh sb="1" eb="2">
      <t>ネン</t>
    </rPh>
    <rPh sb="2" eb="4">
      <t>ダンシ</t>
    </rPh>
    <phoneticPr fontId="5"/>
  </si>
  <si>
    <t>1年男子</t>
    <rPh sb="1" eb="2">
      <t>ネン</t>
    </rPh>
    <rPh sb="2" eb="4">
      <t>ダンシ</t>
    </rPh>
    <phoneticPr fontId="5"/>
  </si>
  <si>
    <t>(5)</t>
    <phoneticPr fontId="5"/>
  </si>
  <si>
    <t>2年女子</t>
    <rPh sb="1" eb="2">
      <t>ネン</t>
    </rPh>
    <rPh sb="2" eb="4">
      <t>ジョシ</t>
    </rPh>
    <phoneticPr fontId="5"/>
  </si>
  <si>
    <t>1年女子</t>
    <rPh sb="1" eb="2">
      <t>ネン</t>
    </rPh>
    <rPh sb="2" eb="4">
      <t>ジョシ</t>
    </rPh>
    <phoneticPr fontId="5"/>
  </si>
  <si>
    <t>(6)</t>
    <phoneticPr fontId="5"/>
  </si>
  <si>
    <t>(7)</t>
    <phoneticPr fontId="5"/>
  </si>
  <si>
    <t>(8)</t>
    <phoneticPr fontId="5"/>
  </si>
  <si>
    <t>(9)</t>
    <phoneticPr fontId="5"/>
  </si>
  <si>
    <t>(10)</t>
    <phoneticPr fontId="5"/>
  </si>
  <si>
    <t>(11)</t>
    <phoneticPr fontId="5"/>
  </si>
  <si>
    <t>(12)</t>
    <phoneticPr fontId="5"/>
  </si>
  <si>
    <t>A・Bクラス予選トーナメント決勝は21ポイント3ゲームとする。</t>
    <rPh sb="6" eb="8">
      <t>ヨセン</t>
    </rPh>
    <rPh sb="14" eb="16">
      <t>ケッショウ</t>
    </rPh>
    <phoneticPr fontId="5"/>
  </si>
  <si>
    <t>Cクラス予選トーナメント決勝は15ポイント3ゲームとする。</t>
    <rPh sb="4" eb="6">
      <t>ヨセン</t>
    </rPh>
    <rPh sb="12" eb="14">
      <t>ケッショウ</t>
    </rPh>
    <phoneticPr fontId="5"/>
  </si>
  <si>
    <t>予選種別</t>
    <rPh sb="0" eb="4">
      <t>ヨセンシュベツ</t>
    </rPh>
    <phoneticPr fontId="3"/>
  </si>
  <si>
    <t>決勝トーナメントは予選トーナメント優勝者でクラス(A、B、C)別で行う。</t>
    <rPh sb="0" eb="2">
      <t>ケッショウ</t>
    </rPh>
    <rPh sb="9" eb="11">
      <t>ヨセン</t>
    </rPh>
    <rPh sb="17" eb="20">
      <t>ユウショウシャ</t>
    </rPh>
    <rPh sb="31" eb="32">
      <t>ベツ</t>
    </rPh>
    <rPh sb="33" eb="34">
      <t>オコナ</t>
    </rPh>
    <phoneticPr fontId="5"/>
  </si>
  <si>
    <t>Cクラスの決勝戦は15ポイント3ゲームとする。</t>
    <rPh sb="5" eb="8">
      <t>ケッショウセン</t>
    </rPh>
    <phoneticPr fontId="5"/>
  </si>
  <si>
    <t>1</t>
    <phoneticPr fontId="3"/>
  </si>
  <si>
    <t>2</t>
    <phoneticPr fontId="3"/>
  </si>
  <si>
    <t>3</t>
    <phoneticPr fontId="3"/>
  </si>
  <si>
    <t>4</t>
    <phoneticPr fontId="3"/>
  </si>
  <si>
    <t>5</t>
    <phoneticPr fontId="3"/>
  </si>
  <si>
    <t>6</t>
    <phoneticPr fontId="3"/>
  </si>
  <si>
    <t>7</t>
    <phoneticPr fontId="3"/>
  </si>
  <si>
    <t>A、Bクラスは学年ごとの予選トーナメント後、5位決定リーグを行う。</t>
    <rPh sb="23" eb="24">
      <t>イ</t>
    </rPh>
    <rPh sb="24" eb="26">
      <t>ケッテイ</t>
    </rPh>
    <phoneticPr fontId="5"/>
  </si>
  <si>
    <t xml:space="preserve"> 岐阜県予選会要項</t>
    <rPh sb="1" eb="4">
      <t>ギフケン</t>
    </rPh>
    <rPh sb="4" eb="6">
      <t>ヨセン</t>
    </rPh>
    <rPh sb="6" eb="7">
      <t>カイ</t>
    </rPh>
    <rPh sb="7" eb="9">
      <t>ヨウコウ</t>
    </rPh>
    <phoneticPr fontId="5"/>
  </si>
  <si>
    <t>氏名(姓)</t>
  </si>
  <si>
    <t>氏名(名)</t>
  </si>
  <si>
    <t>岐阜</t>
    <rPh sb="0" eb="2">
      <t>ギフ</t>
    </rPh>
    <phoneticPr fontId="3"/>
  </si>
  <si>
    <t>各務原ジュニアバドミントンクラブ</t>
  </si>
  <si>
    <t>岐南ジュニアBC</t>
  </si>
  <si>
    <t>精華スポーツクラブ</t>
  </si>
  <si>
    <t>Team IMPACT</t>
  </si>
  <si>
    <t>岐阜西バドミントンクラブ</t>
  </si>
  <si>
    <t>各種別の開催日程は、組合せ会議で決定します。</t>
    <rPh sb="0" eb="3">
      <t>カクシュベツ</t>
    </rPh>
    <rPh sb="4" eb="6">
      <t>カイサイ</t>
    </rPh>
    <rPh sb="6" eb="8">
      <t>ニッテイ</t>
    </rPh>
    <rPh sb="10" eb="12">
      <t>クミアワ</t>
    </rPh>
    <rPh sb="13" eb="15">
      <t>カイギ</t>
    </rPh>
    <rPh sb="16" eb="18">
      <t>ケッテイ</t>
    </rPh>
    <phoneticPr fontId="3"/>
  </si>
  <si>
    <t>A、Bクラスの決勝戦は21ポイント3ゲームとする。</t>
    <rPh sb="7" eb="9">
      <t>ケッショウ</t>
    </rPh>
    <rPh sb="9" eb="10">
      <t>セン</t>
    </rPh>
    <phoneticPr fontId="3"/>
  </si>
  <si>
    <t>川尻　朋尚</t>
    <phoneticPr fontId="3"/>
  </si>
  <si>
    <t>団体番号</t>
    <phoneticPr fontId="26"/>
  </si>
  <si>
    <t>管理No</t>
    <rPh sb="0" eb="2">
      <t>カンリ</t>
    </rPh>
    <phoneticPr fontId="25"/>
  </si>
  <si>
    <t>団体名</t>
  </si>
  <si>
    <t>略称</t>
    <rPh sb="0" eb="2">
      <t>リャクショウ</t>
    </rPh>
    <phoneticPr fontId="25"/>
  </si>
  <si>
    <t>池田</t>
    <phoneticPr fontId="31"/>
  </si>
  <si>
    <t>大垣北</t>
    <phoneticPr fontId="31"/>
  </si>
  <si>
    <t>大垣市</t>
    <phoneticPr fontId="31"/>
  </si>
  <si>
    <t>大垣静里</t>
    <phoneticPr fontId="31"/>
  </si>
  <si>
    <t>大垣中川</t>
    <phoneticPr fontId="31"/>
  </si>
  <si>
    <t>大垣東</t>
    <phoneticPr fontId="31"/>
  </si>
  <si>
    <t>大垣安井</t>
    <phoneticPr fontId="31"/>
  </si>
  <si>
    <t>各務原</t>
    <phoneticPr fontId="31"/>
  </si>
  <si>
    <t>岐南</t>
    <phoneticPr fontId="31"/>
  </si>
  <si>
    <t>郡上</t>
    <phoneticPr fontId="31"/>
  </si>
  <si>
    <t>黒野</t>
    <phoneticPr fontId="31"/>
  </si>
  <si>
    <t>神戸</t>
    <phoneticPr fontId="31"/>
  </si>
  <si>
    <t>真正</t>
    <phoneticPr fontId="31"/>
  </si>
  <si>
    <t>高山</t>
    <phoneticPr fontId="31"/>
  </si>
  <si>
    <t>多治見</t>
    <phoneticPr fontId="31"/>
  </si>
  <si>
    <t>垂井</t>
    <phoneticPr fontId="31"/>
  </si>
  <si>
    <t>柳津</t>
    <phoneticPr fontId="31"/>
  </si>
  <si>
    <t>リバース</t>
    <phoneticPr fontId="31"/>
  </si>
  <si>
    <t>島</t>
    <phoneticPr fontId="31"/>
  </si>
  <si>
    <t>びとう会</t>
    <phoneticPr fontId="31"/>
  </si>
  <si>
    <t>岐阜市</t>
    <phoneticPr fontId="31"/>
  </si>
  <si>
    <t>精華</t>
    <phoneticPr fontId="31"/>
  </si>
  <si>
    <t>IMPACT</t>
    <phoneticPr fontId="31"/>
  </si>
  <si>
    <t>STAYGOLD</t>
  </si>
  <si>
    <t>502-0938</t>
    <phoneticPr fontId="3"/>
  </si>
  <si>
    <t>岐阜市萱場北町3丁目28-1</t>
    <phoneticPr fontId="3"/>
  </si>
  <si>
    <t>要項掲載</t>
    <rPh sb="0" eb="2">
      <t>ヨウコウ</t>
    </rPh>
    <rPh sb="2" eb="4">
      <t>ケイサイ</t>
    </rPh>
    <phoneticPr fontId="3"/>
  </si>
  <si>
    <t>羽島</t>
    <phoneticPr fontId="31"/>
  </si>
  <si>
    <t>垂井ＪＳＣ</t>
    <phoneticPr fontId="31"/>
  </si>
  <si>
    <t>STAYGOLD</t>
    <phoneticPr fontId="31"/>
  </si>
  <si>
    <t>６年女子</t>
    <rPh sb="1" eb="2">
      <t>ネン</t>
    </rPh>
    <phoneticPr fontId="11"/>
  </si>
  <si>
    <t>５年女子</t>
    <rPh sb="1" eb="2">
      <t>ネン</t>
    </rPh>
    <phoneticPr fontId="11"/>
  </si>
  <si>
    <t>2023/3/21</t>
    <phoneticPr fontId="3"/>
  </si>
  <si>
    <t>参加申込書の金額を訂正しました。</t>
    <rPh sb="0" eb="2">
      <t>サンカ</t>
    </rPh>
    <rPh sb="2" eb="5">
      <t>モウシコミショ</t>
    </rPh>
    <rPh sb="6" eb="8">
      <t>キンガク</t>
    </rPh>
    <rPh sb="9" eb="11">
      <t>テイセイ</t>
    </rPh>
    <phoneticPr fontId="3"/>
  </si>
  <si>
    <t>第25回 ダイハツ全国小学生ＡＢＣバドミントン大会</t>
    <rPh sb="0" eb="1">
      <t>ダイ</t>
    </rPh>
    <rPh sb="3" eb="4">
      <t>カイ</t>
    </rPh>
    <rPh sb="9" eb="11">
      <t>ゼンコク</t>
    </rPh>
    <rPh sb="11" eb="14">
      <t>ショウガクセイ</t>
    </rPh>
    <rPh sb="23" eb="25">
      <t>タイカイ</t>
    </rPh>
    <phoneticPr fontId="5"/>
  </si>
  <si>
    <t>2024年度（公財)日本バドミントン協会競技規則並びに大会運営規程及び公認審判員規程による。</t>
    <rPh sb="4" eb="6">
      <t>ネンド</t>
    </rPh>
    <rPh sb="7" eb="8">
      <t>コウ</t>
    </rPh>
    <rPh sb="8" eb="9">
      <t>ザイ</t>
    </rPh>
    <rPh sb="10" eb="12">
      <t>ニホン</t>
    </rPh>
    <rPh sb="18" eb="20">
      <t>キョウカイ</t>
    </rPh>
    <rPh sb="20" eb="22">
      <t>キョウギ</t>
    </rPh>
    <rPh sb="22" eb="24">
      <t>キソク</t>
    </rPh>
    <rPh sb="24" eb="25">
      <t>ナラ</t>
    </rPh>
    <rPh sb="27" eb="29">
      <t>タイカイ</t>
    </rPh>
    <rPh sb="29" eb="31">
      <t>ウンエイ</t>
    </rPh>
    <rPh sb="31" eb="33">
      <t>キテイ</t>
    </rPh>
    <rPh sb="33" eb="34">
      <t>オヨ</t>
    </rPh>
    <rPh sb="35" eb="37">
      <t>コウニン</t>
    </rPh>
    <rPh sb="37" eb="40">
      <t>シンパンイン</t>
    </rPh>
    <phoneticPr fontId="5"/>
  </si>
  <si>
    <t>組合せ会議開催予定は、4月21日</t>
    <rPh sb="0" eb="2">
      <t>クミアワ</t>
    </rPh>
    <rPh sb="3" eb="5">
      <t>カイギ</t>
    </rPh>
    <rPh sb="5" eb="9">
      <t>カイサイヨテイ</t>
    </rPh>
    <rPh sb="12" eb="13">
      <t>ガツ</t>
    </rPh>
    <rPh sb="15" eb="16">
      <t>ニチ</t>
    </rPh>
    <phoneticPr fontId="3"/>
  </si>
  <si>
    <t>選手は2024年度岐阜県小学生バドミントン連盟登録者（登録予定者）であること。</t>
    <rPh sb="0" eb="2">
      <t>センシュ</t>
    </rPh>
    <rPh sb="7" eb="9">
      <t>ネンド</t>
    </rPh>
    <rPh sb="27" eb="29">
      <t>トウロク</t>
    </rPh>
    <rPh sb="29" eb="31">
      <t>ヨテイ</t>
    </rPh>
    <rPh sb="31" eb="32">
      <t>シャ</t>
    </rPh>
    <phoneticPr fontId="5"/>
  </si>
  <si>
    <t>①で記入した申込書を印刷し下記へ郵送のこと。</t>
    <rPh sb="2" eb="4">
      <t>キニュウ</t>
    </rPh>
    <rPh sb="6" eb="9">
      <t>モウシコミショ</t>
    </rPh>
    <rPh sb="10" eb="12">
      <t>インサツ</t>
    </rPh>
    <rPh sb="13" eb="15">
      <t>カキ</t>
    </rPh>
    <rPh sb="16" eb="18">
      <t>ユウソウ</t>
    </rPh>
    <phoneticPr fontId="11"/>
  </si>
  <si>
    <t>本巣</t>
    <phoneticPr fontId="31"/>
  </si>
  <si>
    <t>長森日野</t>
    <phoneticPr fontId="31"/>
  </si>
  <si>
    <t>岐阜西</t>
    <phoneticPr fontId="31"/>
  </si>
  <si>
    <r>
      <t>全種別の予選リーグは21ポイント1ゲームで</t>
    </r>
    <r>
      <rPr>
        <sz val="10"/>
        <color indexed="8"/>
        <rFont val="ＭＳ ゴシック"/>
        <family val="3"/>
        <charset val="128"/>
      </rPr>
      <t>行う。</t>
    </r>
    <rPh sb="0" eb="3">
      <t>ゼンシュベツ</t>
    </rPh>
    <rPh sb="4" eb="6">
      <t>ヨセン</t>
    </rPh>
    <rPh sb="21" eb="22">
      <t>オコナ</t>
    </rPh>
    <phoneticPr fontId="5"/>
  </si>
  <si>
    <t>全クラス学年ごとの予選リーグ後、学年ごとの予選トーナメントを行う。</t>
    <rPh sb="0" eb="1">
      <t>ゼン</t>
    </rPh>
    <rPh sb="4" eb="6">
      <t>ガクネン</t>
    </rPh>
    <rPh sb="9" eb="11">
      <t>ヨセン</t>
    </rPh>
    <rPh sb="14" eb="15">
      <t>ゴ</t>
    </rPh>
    <rPh sb="16" eb="18">
      <t>ガクネン</t>
    </rPh>
    <rPh sb="21" eb="23">
      <t>ヨセン</t>
    </rPh>
    <rPh sb="30" eb="31">
      <t>オコナ</t>
    </rPh>
    <phoneticPr fontId="3"/>
  </si>
  <si>
    <t>学年ごとの予選リーグ1位の選手で、学年ごとの予選トーナメントを行う。</t>
    <rPh sb="0" eb="2">
      <t>ガクネン</t>
    </rPh>
    <rPh sb="5" eb="7">
      <t>ヨセン</t>
    </rPh>
    <rPh sb="11" eb="12">
      <t>イ</t>
    </rPh>
    <rPh sb="13" eb="15">
      <t>センシュ</t>
    </rPh>
    <rPh sb="17" eb="19">
      <t>ガクネン</t>
    </rPh>
    <rPh sb="22" eb="24">
      <t>ヨセン</t>
    </rPh>
    <rPh sb="31" eb="32">
      <t>オコナ</t>
    </rPh>
    <phoneticPr fontId="3"/>
  </si>
  <si>
    <t>学年ごとの予選トーナメントは、21ポイント1ゲームとし、3位決定戦・2位決定戦を行う。</t>
    <rPh sb="0" eb="2">
      <t>ガクネン</t>
    </rPh>
    <rPh sb="5" eb="7">
      <t>ヨセン</t>
    </rPh>
    <rPh sb="29" eb="32">
      <t>イケッテイ</t>
    </rPh>
    <rPh sb="32" eb="33">
      <t>セン</t>
    </rPh>
    <rPh sb="35" eb="39">
      <t>イケッテイセン</t>
    </rPh>
    <rPh sb="40" eb="41">
      <t>オコナ</t>
    </rPh>
    <phoneticPr fontId="3"/>
  </si>
  <si>
    <t>学年ごとの予選トーナメント準決勝・決勝・3決・2決は21ポイント3ゲームとする。</t>
    <rPh sb="0" eb="2">
      <t>ガクネン</t>
    </rPh>
    <rPh sb="5" eb="7">
      <t>ヨセン</t>
    </rPh>
    <phoneticPr fontId="3"/>
  </si>
  <si>
    <t>2決は、3決の結果により、同じ対戦選手の対戦となった場合行わず、準決勝の結果とする。</t>
    <rPh sb="1" eb="2">
      <t>ケツ</t>
    </rPh>
    <rPh sb="5" eb="6">
      <t>ケツ</t>
    </rPh>
    <rPh sb="7" eb="9">
      <t>ケッカ</t>
    </rPh>
    <rPh sb="13" eb="14">
      <t>オナ</t>
    </rPh>
    <rPh sb="15" eb="17">
      <t>タイセン</t>
    </rPh>
    <rPh sb="17" eb="19">
      <t>センシュ</t>
    </rPh>
    <rPh sb="20" eb="22">
      <t>タイセン</t>
    </rPh>
    <rPh sb="26" eb="28">
      <t>バアイ</t>
    </rPh>
    <rPh sb="28" eb="29">
      <t>オコナ</t>
    </rPh>
    <rPh sb="32" eb="35">
      <t>ジュンケッショウ</t>
    </rPh>
    <rPh sb="36" eb="38">
      <t>ケッカ</t>
    </rPh>
    <phoneticPr fontId="3"/>
  </si>
  <si>
    <t>10</t>
    <phoneticPr fontId="3"/>
  </si>
  <si>
    <t>決勝種別</t>
    <rPh sb="0" eb="2">
      <t>ケッショウ</t>
    </rPh>
    <rPh sb="2" eb="4">
      <t>シュベツ</t>
    </rPh>
    <phoneticPr fontId="3"/>
  </si>
  <si>
    <t>決勝種別は、各予選種別の1位・2位による4人でのトーナメント戦とする。</t>
    <rPh sb="0" eb="2">
      <t>ケッショウ</t>
    </rPh>
    <rPh sb="2" eb="4">
      <t>シュベツ</t>
    </rPh>
    <rPh sb="6" eb="9">
      <t>カクヨセン</t>
    </rPh>
    <rPh sb="9" eb="11">
      <t>シュベツ</t>
    </rPh>
    <rPh sb="13" eb="14">
      <t>イ</t>
    </rPh>
    <rPh sb="16" eb="17">
      <t>イ</t>
    </rPh>
    <rPh sb="21" eb="22">
      <t>ニン</t>
    </rPh>
    <rPh sb="30" eb="31">
      <t>セン</t>
    </rPh>
    <phoneticPr fontId="3"/>
  </si>
  <si>
    <t>8</t>
    <phoneticPr fontId="3"/>
  </si>
  <si>
    <t>9</t>
    <phoneticPr fontId="3"/>
  </si>
  <si>
    <t>11</t>
    <phoneticPr fontId="3"/>
  </si>
  <si>
    <t>12</t>
    <phoneticPr fontId="3"/>
  </si>
  <si>
    <t>13</t>
    <phoneticPr fontId="3"/>
  </si>
  <si>
    <t>14</t>
    <phoneticPr fontId="3"/>
  </si>
  <si>
    <t>15</t>
    <phoneticPr fontId="3"/>
  </si>
  <si>
    <t>16</t>
    <phoneticPr fontId="3"/>
  </si>
  <si>
    <t>本大会の各クラス優勝者・準優勝は、ダイハツ全国小学生ＡＢＣバドミントン大会に出場する。</t>
    <rPh sb="4" eb="5">
      <t>カク</t>
    </rPh>
    <rPh sb="8" eb="11">
      <t>ユウショウシャ</t>
    </rPh>
    <rPh sb="12" eb="15">
      <t>ジュンユウショウ</t>
    </rPh>
    <rPh sb="38" eb="40">
      <t>シュツジョウ</t>
    </rPh>
    <phoneticPr fontId="3"/>
  </si>
  <si>
    <t>(11)</t>
    <phoneticPr fontId="3"/>
  </si>
  <si>
    <t>5年生・6年生の予選トーナメントベスト４入賞者のうち、「第25回ダイハツ全国小学生ABCバド</t>
    <rPh sb="1" eb="3">
      <t>ネンセイ</t>
    </rPh>
    <rPh sb="5" eb="7">
      <t>ネンセイ</t>
    </rPh>
    <rPh sb="8" eb="10">
      <t>ヨセン</t>
    </rPh>
    <rPh sb="20" eb="23">
      <t>ニュウショウシャ</t>
    </rPh>
    <rPh sb="28" eb="29">
      <t>ダイ</t>
    </rPh>
    <rPh sb="31" eb="32">
      <t>カイ</t>
    </rPh>
    <rPh sb="36" eb="41">
      <t>ゼンコクショウガクセイ</t>
    </rPh>
    <phoneticPr fontId="3"/>
  </si>
  <si>
    <t>決勝種別の決勝戦で、予選種別の決勝トーナメントと同じ対戦選手の対戦となった場合、</t>
    <rPh sb="0" eb="4">
      <t>ケッショウシュベツ</t>
    </rPh>
    <rPh sb="5" eb="7">
      <t>ケッショウ</t>
    </rPh>
    <rPh sb="7" eb="8">
      <t>セン</t>
    </rPh>
    <rPh sb="10" eb="14">
      <t>ヨセンシュベツ</t>
    </rPh>
    <rPh sb="15" eb="17">
      <t>ケッショウ</t>
    </rPh>
    <rPh sb="24" eb="25">
      <t>オナ</t>
    </rPh>
    <rPh sb="26" eb="30">
      <t>タイセンセンシュ</t>
    </rPh>
    <rPh sb="31" eb="33">
      <t>タイセン</t>
    </rPh>
    <rPh sb="37" eb="39">
      <t>バアイ</t>
    </rPh>
    <phoneticPr fontId="3"/>
  </si>
  <si>
    <t>氏</t>
    <rPh sb="0" eb="1">
      <t>シ</t>
    </rPh>
    <phoneticPr fontId="11"/>
  </si>
  <si>
    <t>名</t>
    <rPh sb="0" eb="1">
      <t>ナ</t>
    </rPh>
    <phoneticPr fontId="11"/>
  </si>
  <si>
    <t>ふりがな</t>
    <phoneticPr fontId="11"/>
  </si>
  <si>
    <t>生年月日　　　　</t>
    <rPh sb="0" eb="2">
      <t>セイネン</t>
    </rPh>
    <rPh sb="2" eb="4">
      <t>ガッピ</t>
    </rPh>
    <phoneticPr fontId="11"/>
  </si>
  <si>
    <t>都道府県名</t>
    <rPh sb="0" eb="4">
      <t>トドウフケン</t>
    </rPh>
    <rPh sb="4" eb="5">
      <t>メイ</t>
    </rPh>
    <phoneticPr fontId="11"/>
  </si>
  <si>
    <t>日本協会登録番号</t>
    <rPh sb="0" eb="2">
      <t>ニホン</t>
    </rPh>
    <rPh sb="2" eb="4">
      <t>キョウカイ</t>
    </rPh>
    <rPh sb="4" eb="6">
      <t>トウロク</t>
    </rPh>
    <rPh sb="6" eb="8">
      <t>バンゴウ</t>
    </rPh>
    <phoneticPr fontId="11"/>
  </si>
  <si>
    <t>し</t>
    <phoneticPr fontId="25"/>
  </si>
  <si>
    <t>めい</t>
    <phoneticPr fontId="25"/>
  </si>
  <si>
    <t>(西暦）</t>
  </si>
  <si>
    <t>所属団体名</t>
    <rPh sb="0" eb="2">
      <t>ショゾク</t>
    </rPh>
    <rPh sb="2" eb="4">
      <t>ダンタイ</t>
    </rPh>
    <rPh sb="4" eb="5">
      <t>メイ</t>
    </rPh>
    <phoneticPr fontId="11"/>
  </si>
  <si>
    <t>６年男子</t>
    <rPh sb="1" eb="2">
      <t>ネン</t>
    </rPh>
    <rPh sb="2" eb="4">
      <t>ダンシ</t>
    </rPh>
    <phoneticPr fontId="11"/>
  </si>
  <si>
    <t>第２５回ダイハツ全国小学生ＡＢＣバドミントン大会岐阜予選会申込書</t>
    <rPh sb="0" eb="1">
      <t>ダイ</t>
    </rPh>
    <rPh sb="3" eb="4">
      <t>カイ</t>
    </rPh>
    <rPh sb="8" eb="10">
      <t>ゼンコク</t>
    </rPh>
    <rPh sb="10" eb="13">
      <t>ショウガクセイ</t>
    </rPh>
    <rPh sb="22" eb="24">
      <t>タイカイ</t>
    </rPh>
    <rPh sb="24" eb="28">
      <t>ギフヨセン</t>
    </rPh>
    <rPh sb="28" eb="29">
      <t>カイ</t>
    </rPh>
    <rPh sb="29" eb="32">
      <t>モウシコミショ</t>
    </rPh>
    <phoneticPr fontId="11"/>
  </si>
  <si>
    <t>５年男子</t>
    <rPh sb="1" eb="2">
      <t>ネン</t>
    </rPh>
    <rPh sb="2" eb="4">
      <t>ダンシ</t>
    </rPh>
    <phoneticPr fontId="11"/>
  </si>
  <si>
    <t>4年男子</t>
    <rPh sb="1" eb="2">
      <t>ネン</t>
    </rPh>
    <rPh sb="2" eb="4">
      <t>ダンシ</t>
    </rPh>
    <phoneticPr fontId="11"/>
  </si>
  <si>
    <t>3年男子</t>
    <rPh sb="1" eb="2">
      <t>ネン</t>
    </rPh>
    <rPh sb="2" eb="4">
      <t>ダンシ</t>
    </rPh>
    <phoneticPr fontId="11"/>
  </si>
  <si>
    <t>2年男子</t>
    <rPh sb="1" eb="2">
      <t>ネン</t>
    </rPh>
    <rPh sb="2" eb="4">
      <t>ダンシ</t>
    </rPh>
    <phoneticPr fontId="11"/>
  </si>
  <si>
    <t>1年男子</t>
    <rPh sb="1" eb="2">
      <t>ネン</t>
    </rPh>
    <rPh sb="2" eb="4">
      <t>ダンシ</t>
    </rPh>
    <phoneticPr fontId="11"/>
  </si>
  <si>
    <t>4年女子</t>
    <rPh sb="1" eb="2">
      <t>ネン</t>
    </rPh>
    <phoneticPr fontId="11"/>
  </si>
  <si>
    <t>3年女子</t>
    <rPh sb="1" eb="2">
      <t>ネン</t>
    </rPh>
    <phoneticPr fontId="11"/>
  </si>
  <si>
    <t>2年女子</t>
    <rPh sb="1" eb="2">
      <t>ネン</t>
    </rPh>
    <phoneticPr fontId="11"/>
  </si>
  <si>
    <t>1年女子</t>
    <rPh sb="1" eb="2">
      <t>ネン</t>
    </rPh>
    <phoneticPr fontId="11"/>
  </si>
  <si>
    <t>２年</t>
    <rPh sb="0" eb="1">
      <t>ネン</t>
    </rPh>
    <phoneticPr fontId="11"/>
  </si>
  <si>
    <t>１年</t>
    <rPh sb="0" eb="1">
      <t>ネン</t>
    </rPh>
    <phoneticPr fontId="3"/>
  </si>
  <si>
    <t>決勝戦は行わず、予選トーナメントの結果とする。</t>
    <rPh sb="2" eb="3">
      <t>セン</t>
    </rPh>
    <rPh sb="4" eb="5">
      <t>オコナ</t>
    </rPh>
    <rPh sb="8" eb="10">
      <t>ヨセン</t>
    </rPh>
    <rPh sb="17" eb="19">
      <t>ケッカ</t>
    </rPh>
    <phoneticPr fontId="3"/>
  </si>
  <si>
    <t>ミントン大会」へ出場できなかった選手は、「第28回日韓青少年夏季スポーツ交流」に参加する。</t>
    <rPh sb="4" eb="6">
      <t>タイカイ</t>
    </rPh>
    <rPh sb="8" eb="10">
      <t>シュツジョウ</t>
    </rPh>
    <rPh sb="16" eb="18">
      <t>センシュ</t>
    </rPh>
    <rPh sb="21" eb="22">
      <t>ダイ</t>
    </rPh>
    <rPh sb="24" eb="25">
      <t>カイ</t>
    </rPh>
    <rPh sb="25" eb="30">
      <t>ニッカンセイショウネン</t>
    </rPh>
    <rPh sb="30" eb="32">
      <t>カキ</t>
    </rPh>
    <rPh sb="36" eb="38">
      <t>コウリュウ</t>
    </rPh>
    <rPh sb="40" eb="42">
      <t>サンカ</t>
    </rPh>
    <phoneticPr fontId="3"/>
  </si>
  <si>
    <t>後援　岐阜県教育委員会</t>
    <rPh sb="0" eb="2">
      <t>コウエン</t>
    </rPh>
    <rPh sb="3" eb="11">
      <t>ギフケンキョウイクイインカイ</t>
    </rPh>
    <phoneticPr fontId="3"/>
  </si>
  <si>
    <t>削除</t>
    <rPh sb="0" eb="2">
      <t>サクジョ</t>
    </rPh>
    <phoneticPr fontId="3"/>
  </si>
  <si>
    <t>参加料</t>
    <rPh sb="0" eb="3">
      <t>サンカリョウ</t>
    </rPh>
    <phoneticPr fontId="3"/>
  </si>
  <si>
    <t>変更前</t>
    <rPh sb="0" eb="3">
      <t>ヘンコウマエ</t>
    </rPh>
    <phoneticPr fontId="3"/>
  </si>
  <si>
    <t>2000円</t>
    <rPh sb="4" eb="5">
      <t>エン</t>
    </rPh>
    <phoneticPr fontId="3"/>
  </si>
  <si>
    <t>変更後</t>
    <rPh sb="0" eb="3">
      <t>ヘンコウゴ</t>
    </rPh>
    <phoneticPr fontId="3"/>
  </si>
  <si>
    <t>参加料　1000円、特別事業積立金　1000円</t>
    <rPh sb="0" eb="3">
      <t>サンカリョウ</t>
    </rPh>
    <rPh sb="8" eb="9">
      <t>エン</t>
    </rPh>
    <rPh sb="10" eb="14">
      <t>トクベツジギョウ</t>
    </rPh>
    <rPh sb="14" eb="17">
      <t>ツミタテキン</t>
    </rPh>
    <rPh sb="22" eb="23">
      <t>エン</t>
    </rPh>
    <phoneticPr fontId="3"/>
  </si>
  <si>
    <t>（参加料：1000円＋特別事業積立金：1000円）</t>
    <rPh sb="1" eb="4">
      <t>サンカリョウ</t>
    </rPh>
    <rPh sb="9" eb="10">
      <t>エン</t>
    </rPh>
    <rPh sb="11" eb="18">
      <t>トクベツジギョウツミタテキン</t>
    </rPh>
    <rPh sb="23" eb="24">
      <t>エン</t>
    </rPh>
    <phoneticPr fontId="3"/>
  </si>
  <si>
    <t>6年男子</t>
    <phoneticPr fontId="3"/>
  </si>
  <si>
    <t>5年男子</t>
    <phoneticPr fontId="3"/>
  </si>
  <si>
    <t>4年男子</t>
    <phoneticPr fontId="3"/>
  </si>
  <si>
    <t>3年男子</t>
    <phoneticPr fontId="3"/>
  </si>
  <si>
    <t>2年男子</t>
    <phoneticPr fontId="3"/>
  </si>
  <si>
    <t>1年男子</t>
    <phoneticPr fontId="3"/>
  </si>
  <si>
    <t>氏名</t>
    <rPh sb="0" eb="2">
      <t>しめい</t>
    </rPh>
    <phoneticPr fontId="25" type="Hiragana"/>
  </si>
  <si>
    <t>団体名</t>
    <rPh sb="0" eb="2">
      <t>だんたい</t>
    </rPh>
    <rPh sb="2" eb="3">
      <t>めい</t>
    </rPh>
    <phoneticPr fontId="25" type="Hiragana"/>
  </si>
  <si>
    <t>会員番号</t>
    <rPh sb="0" eb="2">
      <t>かいいん</t>
    </rPh>
    <rPh sb="2" eb="4">
      <t>ばんごう</t>
    </rPh>
    <phoneticPr fontId="25" type="Hiragana"/>
  </si>
  <si>
    <t>ふりがな</t>
    <phoneticPr fontId="25" type="Hiragana"/>
  </si>
  <si>
    <t>学年</t>
    <rPh sb="0" eb="2">
      <t>がくねん</t>
    </rPh>
    <phoneticPr fontId="25" type="Hiragana"/>
  </si>
  <si>
    <t>生年月日</t>
    <rPh sb="0" eb="4">
      <t>セイネンガッピ</t>
    </rPh>
    <phoneticPr fontId="3"/>
  </si>
  <si>
    <t>6年女子</t>
  </si>
  <si>
    <t>5年女子</t>
  </si>
  <si>
    <t>4年女子</t>
  </si>
  <si>
    <t>3年女子</t>
  </si>
  <si>
    <t>2年女子</t>
  </si>
  <si>
    <t>1年女子</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</si>
</sst>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quot;¥&quot;\-#,##0"/>
    <numFmt numFmtId="176" formatCode="yyyy/m/d;@"/>
    <numFmt numFmtId="177" formatCode="yyyy&quot;年&quot;m&quot;月&quot;d&quot;日&quot;\(aaa\)"/>
    <numFmt numFmtId="178" formatCode="0_ "/>
    <numFmt numFmtId="179" formatCode="h&quot;時&quot;mm&quot;分&quot;;@"/>
    <numFmt numFmtId="180" formatCode="#,##0&quot; 円&quot;"/>
    <numFmt numFmtId="181" formatCode="&quot;本大会申し込み受付の確認を&quot;m&quot;月&quot;d&quot;日までに岐阜県小学生バドミントン連盟ホームページで&quot;"/>
  </numFmts>
  <fonts count="42">
    <font>
      <sz val="11"/>
      <name val="ＭＳ ゴシック"/>
      <family val="3"/>
      <charset val="128"/>
    </font>
    <font>
      <sz val="11"/>
      <color theme="1"/>
      <name val="游ゴシック"/>
      <family val="2"/>
      <charset val="128"/>
      <scheme val="minor"/>
    </font>
    <font>
      <sz val="11"/>
      <color theme="1"/>
      <name val="游ゴシック"/>
      <family val="2"/>
      <charset val="128"/>
      <scheme val="minor"/>
    </font>
    <font>
      <sz val="6"/>
      <name val="ＭＳ ゴシック"/>
      <family val="3"/>
      <charset val="128"/>
    </font>
    <font>
      <b/>
      <sz val="16"/>
      <name val="ＭＳ ゴシック"/>
      <family val="3"/>
      <charset val="128"/>
    </font>
    <font>
      <sz val="6"/>
      <name val="HG丸ｺﾞｼｯｸM-PRO"/>
      <family val="3"/>
      <charset val="128"/>
    </font>
    <font>
      <sz val="10"/>
      <name val="ＭＳ ゴシック"/>
      <family val="3"/>
      <charset val="128"/>
    </font>
    <font>
      <sz val="10"/>
      <color indexed="8"/>
      <name val="ＭＳ ゴシック"/>
      <family val="3"/>
      <charset val="128"/>
    </font>
    <font>
      <sz val="11"/>
      <name val="ＭＳ Ｐゴシック"/>
      <family val="3"/>
      <charset val="128"/>
    </font>
    <font>
      <sz val="9"/>
      <color indexed="8"/>
      <name val="ＭＳ ゴシック"/>
      <family val="3"/>
      <charset val="128"/>
    </font>
    <font>
      <u/>
      <sz val="11"/>
      <color indexed="12"/>
      <name val="ＭＳ ゴシック"/>
      <family val="3"/>
      <charset val="128"/>
    </font>
    <font>
      <sz val="6"/>
      <name val="ＭＳ Ｐゴシック"/>
      <family val="3"/>
      <charset val="128"/>
    </font>
    <font>
      <b/>
      <sz val="10"/>
      <color indexed="10"/>
      <name val="ＭＳ ゴシック"/>
      <family val="3"/>
      <charset val="128"/>
    </font>
    <font>
      <b/>
      <sz val="11"/>
      <name val="ＭＳ ゴシック"/>
      <family val="3"/>
      <charset val="128"/>
    </font>
    <font>
      <b/>
      <sz val="11"/>
      <color indexed="9"/>
      <name val="ＭＳ ゴシック"/>
      <family val="3"/>
      <charset val="128"/>
    </font>
    <font>
      <sz val="8"/>
      <name val="ＭＳ ゴシック"/>
      <family val="3"/>
      <charset val="128"/>
    </font>
    <font>
      <b/>
      <sz val="18"/>
      <name val="ＭＳ ゴシック"/>
      <family val="3"/>
      <charset val="128"/>
    </font>
    <font>
      <b/>
      <sz val="12"/>
      <name val="ＭＳ ゴシック"/>
      <family val="3"/>
      <charset val="128"/>
    </font>
    <font>
      <sz val="12"/>
      <name val="ＭＳ ゴシック"/>
      <family val="3"/>
      <charset val="128"/>
    </font>
    <font>
      <sz val="9"/>
      <name val="ＭＳ ゴシック"/>
      <family val="3"/>
      <charset val="128"/>
    </font>
    <font>
      <sz val="16"/>
      <name val="ＭＳ ゴシック"/>
      <family val="3"/>
      <charset val="128"/>
    </font>
    <font>
      <b/>
      <sz val="12"/>
      <color indexed="12"/>
      <name val="ＭＳ ゴシック"/>
      <family val="3"/>
      <charset val="128"/>
    </font>
    <font>
      <b/>
      <sz val="12"/>
      <color indexed="14"/>
      <name val="ＭＳ ゴシック"/>
      <family val="3"/>
      <charset val="128"/>
    </font>
    <font>
      <b/>
      <sz val="12"/>
      <color indexed="9"/>
      <name val="ＭＳ ゴシック"/>
      <family val="3"/>
      <charset val="128"/>
    </font>
    <font>
      <sz val="11"/>
      <color theme="1"/>
      <name val="游ゴシック"/>
      <family val="3"/>
      <charset val="128"/>
      <scheme val="minor"/>
    </font>
    <font>
      <sz val="6"/>
      <name val="游ゴシック"/>
      <family val="2"/>
      <charset val="128"/>
      <scheme val="minor"/>
    </font>
    <font>
      <sz val="6"/>
      <name val="游ゴシック"/>
      <family val="3"/>
      <charset val="128"/>
      <scheme val="minor"/>
    </font>
    <font>
      <sz val="11"/>
      <color theme="1"/>
      <name val="ＭＳ ゴシック"/>
      <family val="2"/>
      <charset val="128"/>
    </font>
    <font>
      <sz val="12"/>
      <color theme="1"/>
      <name val="Meiryo UI"/>
      <family val="3"/>
      <charset val="128"/>
    </font>
    <font>
      <sz val="12"/>
      <name val="Meiryo UI"/>
      <family val="3"/>
      <charset val="128"/>
    </font>
    <font>
      <b/>
      <sz val="12"/>
      <color theme="0"/>
      <name val="Meiryo UI"/>
      <family val="3"/>
      <charset val="128"/>
    </font>
    <font>
      <sz val="16"/>
      <name val="ＭＳ Ｐゴシック"/>
      <family val="3"/>
      <charset val="128"/>
    </font>
    <font>
      <b/>
      <sz val="11"/>
      <color rgb="FFFF0000"/>
      <name val="ＭＳ ゴシック"/>
      <family val="3"/>
      <charset val="128"/>
    </font>
    <font>
      <b/>
      <sz val="10"/>
      <color rgb="FFFF0000"/>
      <name val="ＭＳ ゴシック"/>
      <family val="3"/>
      <charset val="128"/>
    </font>
    <font>
      <b/>
      <sz val="14"/>
      <name val="ＭＳ Ｐ明朝"/>
      <family val="1"/>
      <charset val="128"/>
    </font>
    <font>
      <b/>
      <sz val="14"/>
      <color theme="1"/>
      <name val="ＭＳ Ｐ明朝"/>
      <family val="1"/>
      <charset val="128"/>
    </font>
    <font>
      <sz val="14"/>
      <color theme="1"/>
      <name val="ＭＳ Ｐ明朝"/>
      <family val="1"/>
      <charset val="128"/>
    </font>
    <font>
      <sz val="11"/>
      <color theme="1"/>
      <name val="ＭＳ Ｐ明朝"/>
      <family val="1"/>
      <charset val="128"/>
    </font>
    <font>
      <b/>
      <sz val="11"/>
      <name val="ＭＳ Ｐ明朝"/>
      <family val="1"/>
      <charset val="128"/>
    </font>
    <font>
      <sz val="11"/>
      <name val="ＭＳ Ｐ明朝"/>
      <family val="1"/>
      <charset val="128"/>
    </font>
    <font>
      <b/>
      <sz val="9"/>
      <color indexed="81"/>
      <name val="MS P ゴシック"/>
      <family val="3"/>
      <charset val="128"/>
    </font>
    <font>
      <b/>
      <sz val="11"/>
      <color rgb="FFFF0000"/>
      <name val="ＭＳ Ｐ明朝"/>
      <family val="1"/>
      <charset val="128"/>
    </font>
  </fonts>
  <fills count="6">
    <fill>
      <patternFill patternType="none"/>
    </fill>
    <fill>
      <patternFill patternType="gray125"/>
    </fill>
    <fill>
      <patternFill patternType="solid">
        <fgColor indexed="12"/>
        <bgColor indexed="64"/>
      </patternFill>
    </fill>
    <fill>
      <patternFill patternType="solid">
        <fgColor indexed="53"/>
        <bgColor indexed="64"/>
      </patternFill>
    </fill>
    <fill>
      <patternFill patternType="solid">
        <fgColor rgb="FF003300"/>
        <bgColor indexed="64"/>
      </patternFill>
    </fill>
    <fill>
      <patternFill patternType="solid">
        <fgColor indexed="41"/>
        <bgColor indexed="64"/>
      </patternFill>
    </fill>
  </fills>
  <borders count="70">
    <border>
      <left/>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ck">
        <color indexed="10"/>
      </top>
      <bottom style="thick">
        <color indexed="10"/>
      </bottom>
      <diagonal/>
    </border>
    <border>
      <left style="thin">
        <color indexed="64"/>
      </left>
      <right/>
      <top style="thin">
        <color indexed="64"/>
      </top>
      <bottom style="hair">
        <color indexed="64"/>
      </bottom>
      <diagonal/>
    </border>
    <border>
      <left style="thick">
        <color indexed="10"/>
      </left>
      <right style="thick">
        <color indexed="10"/>
      </right>
      <top style="thick">
        <color indexed="10"/>
      </top>
      <bottom style="hair">
        <color indexed="64"/>
      </bottom>
      <diagonal/>
    </border>
    <border>
      <left style="thin">
        <color indexed="64"/>
      </left>
      <right/>
      <top style="hair">
        <color indexed="64"/>
      </top>
      <bottom style="hair">
        <color indexed="64"/>
      </bottom>
      <diagonal/>
    </border>
    <border>
      <left style="thick">
        <color indexed="10"/>
      </left>
      <right style="thick">
        <color indexed="10"/>
      </right>
      <top style="hair">
        <color indexed="64"/>
      </top>
      <bottom style="hair">
        <color indexed="64"/>
      </bottom>
      <diagonal/>
    </border>
    <border>
      <left style="thick">
        <color indexed="10"/>
      </left>
      <right style="thick">
        <color indexed="10"/>
      </right>
      <top style="hair">
        <color indexed="64"/>
      </top>
      <bottom style="thick">
        <color indexed="10"/>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10"/>
      </left>
      <right style="thin">
        <color indexed="10"/>
      </right>
      <top style="medium">
        <color indexed="10"/>
      </top>
      <bottom style="thin">
        <color indexed="10"/>
      </bottom>
      <diagonal/>
    </border>
    <border>
      <left style="medium">
        <color indexed="10"/>
      </left>
      <right style="thin">
        <color indexed="10"/>
      </right>
      <top style="thin">
        <color indexed="10"/>
      </top>
      <bottom style="medium">
        <color indexed="1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thick">
        <color indexed="10"/>
      </right>
      <top style="thick">
        <color indexed="10"/>
      </top>
      <bottom style="thick">
        <color indexed="10"/>
      </bottom>
      <diagonal/>
    </border>
    <border>
      <left/>
      <right style="medium">
        <color indexed="10"/>
      </right>
      <top style="thin">
        <color indexed="10"/>
      </top>
      <bottom style="medium">
        <color indexed="10"/>
      </bottom>
      <diagonal/>
    </border>
    <border>
      <left style="thick">
        <color indexed="10"/>
      </left>
      <right/>
      <top style="thick">
        <color indexed="10"/>
      </top>
      <bottom style="thick">
        <color indexed="10"/>
      </bottom>
      <diagonal/>
    </border>
    <border>
      <left style="thin">
        <color indexed="10"/>
      </left>
      <right/>
      <top style="medium">
        <color indexed="10"/>
      </top>
      <bottom style="thin">
        <color indexed="10"/>
      </bottom>
      <diagonal/>
    </border>
    <border>
      <left/>
      <right style="medium">
        <color indexed="10"/>
      </right>
      <top style="medium">
        <color indexed="10"/>
      </top>
      <bottom style="thin">
        <color indexed="10"/>
      </bottom>
      <diagonal/>
    </border>
    <border>
      <left style="thin">
        <color indexed="10"/>
      </left>
      <right/>
      <top style="thin">
        <color indexed="10"/>
      </top>
      <bottom style="medium">
        <color indexed="10"/>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hair">
        <color indexed="64"/>
      </top>
      <bottom style="medium">
        <color indexed="64"/>
      </bottom>
      <diagonal/>
    </border>
    <border>
      <left style="thin">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indexed="64"/>
      </left>
      <right/>
      <top style="medium">
        <color indexed="64"/>
      </top>
      <bottom style="medium">
        <color indexed="64"/>
      </bottom>
      <diagonal/>
    </border>
    <border>
      <left style="thin">
        <color indexed="64"/>
      </left>
      <right style="hair">
        <color indexed="64"/>
      </right>
      <top/>
      <bottom/>
      <diagonal/>
    </border>
    <border>
      <left style="hair">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hair">
        <color indexed="64"/>
      </right>
      <top style="thin">
        <color indexed="64"/>
      </top>
      <bottom/>
      <diagonal/>
    </border>
    <border>
      <left style="thin">
        <color indexed="64"/>
      </left>
      <right style="thin">
        <color indexed="64"/>
      </right>
      <top style="hair">
        <color indexed="64"/>
      </top>
      <bottom style="thin">
        <color indexed="64"/>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s>
  <cellStyleXfs count="15">
    <xf numFmtId="0" fontId="0" fillId="0" borderId="0"/>
    <xf numFmtId="0" fontId="10" fillId="0" borderId="0" applyNumberFormat="0" applyFill="0" applyBorder="0" applyAlignment="0" applyProtection="0">
      <alignment vertical="top"/>
      <protection locked="0"/>
    </xf>
    <xf numFmtId="0" fontId="8" fillId="0" borderId="0">
      <alignment vertical="center"/>
    </xf>
    <xf numFmtId="0" fontId="8" fillId="0" borderId="0">
      <alignment vertical="center"/>
    </xf>
    <xf numFmtId="0" fontId="24"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 fillId="0" borderId="0">
      <alignment vertical="center"/>
    </xf>
    <xf numFmtId="0" fontId="27" fillId="0" borderId="0">
      <alignment vertical="center"/>
    </xf>
    <xf numFmtId="0" fontId="1" fillId="0" borderId="0">
      <alignment vertical="center"/>
    </xf>
    <xf numFmtId="0" fontId="8" fillId="0" borderId="0">
      <alignment vertical="center"/>
    </xf>
    <xf numFmtId="0" fontId="24" fillId="0" borderId="0">
      <alignment vertical="center"/>
    </xf>
    <xf numFmtId="0" fontId="1" fillId="0" borderId="0">
      <alignment vertical="center"/>
    </xf>
  </cellStyleXfs>
  <cellXfs count="169">
    <xf numFmtId="0" fontId="0" fillId="0" borderId="0" xfId="0"/>
    <xf numFmtId="49" fontId="6" fillId="0" borderId="0" xfId="0" applyNumberFormat="1" applyFont="1" applyAlignment="1">
      <alignment horizontal="right" vertical="center"/>
    </xf>
    <xf numFmtId="0" fontId="6" fillId="0" borderId="0" xfId="0" applyFont="1" applyAlignment="1">
      <alignment horizontal="left" vertical="center"/>
    </xf>
    <xf numFmtId="49" fontId="6" fillId="0" borderId="0" xfId="0" applyNumberFormat="1" applyFont="1" applyAlignment="1">
      <alignment vertical="center"/>
    </xf>
    <xf numFmtId="0" fontId="9" fillId="0" borderId="0" xfId="0" applyFont="1" applyAlignment="1">
      <alignment vertical="center"/>
    </xf>
    <xf numFmtId="49" fontId="6" fillId="0" borderId="0" xfId="0" applyNumberFormat="1" applyFont="1" applyAlignment="1">
      <alignment horizontal="left" vertical="center" shrinkToFit="1"/>
    </xf>
    <xf numFmtId="49" fontId="12" fillId="0" borderId="0" xfId="0" applyNumberFormat="1" applyFont="1" applyAlignment="1">
      <alignment vertical="center"/>
    </xf>
    <xf numFmtId="0" fontId="13" fillId="0" borderId="0" xfId="0" applyFont="1" applyAlignment="1">
      <alignment vertical="center" shrinkToFit="1"/>
    </xf>
    <xf numFmtId="49" fontId="6" fillId="0" borderId="0" xfId="0" applyNumberFormat="1" applyFont="1" applyAlignment="1">
      <alignment horizontal="center" vertical="center"/>
    </xf>
    <xf numFmtId="0" fontId="6" fillId="0" borderId="0" xfId="6" applyFont="1" applyAlignment="1">
      <alignment horizontal="left" vertical="center"/>
    </xf>
    <xf numFmtId="49" fontId="4" fillId="0" borderId="0" xfId="0" applyNumberFormat="1" applyFont="1" applyAlignment="1">
      <alignment horizontal="center" vertical="center" shrinkToFit="1"/>
    </xf>
    <xf numFmtId="49" fontId="6" fillId="0" borderId="0" xfId="0" applyNumberFormat="1" applyFont="1" applyAlignment="1">
      <alignment vertical="center" shrinkToFit="1"/>
    </xf>
    <xf numFmtId="49" fontId="4" fillId="0" borderId="0" xfId="0" applyNumberFormat="1" applyFont="1" applyAlignment="1">
      <alignment horizontal="distributed" vertical="center"/>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49" fontId="6" fillId="0" borderId="0" xfId="0" applyNumberFormat="1" applyFont="1" applyAlignment="1">
      <alignment horizontal="left" vertical="center"/>
    </xf>
    <xf numFmtId="49" fontId="6" fillId="0" borderId="0" xfId="0" applyNumberFormat="1" applyFont="1" applyAlignment="1">
      <alignment horizontal="distributed" vertical="center"/>
    </xf>
    <xf numFmtId="0" fontId="6" fillId="0" borderId="0" xfId="0" applyFont="1" applyAlignment="1">
      <alignment vertical="center"/>
    </xf>
    <xf numFmtId="177" fontId="7" fillId="0" borderId="0" xfId="4" applyNumberFormat="1" applyFont="1" applyAlignment="1">
      <alignment horizontal="distributed" vertical="center"/>
    </xf>
    <xf numFmtId="0" fontId="6" fillId="0" borderId="0" xfId="8" applyFont="1">
      <alignment vertical="center"/>
    </xf>
    <xf numFmtId="177" fontId="7" fillId="0" borderId="0" xfId="4" applyNumberFormat="1" applyFont="1" applyAlignment="1">
      <alignment vertical="center" shrinkToFit="1"/>
    </xf>
    <xf numFmtId="49" fontId="6" fillId="0" borderId="0" xfId="8" applyNumberFormat="1" applyFont="1" applyAlignment="1">
      <alignment horizontal="center" vertical="center"/>
    </xf>
    <xf numFmtId="0" fontId="20" fillId="0" borderId="0" xfId="5" applyFont="1">
      <alignment vertical="center"/>
    </xf>
    <xf numFmtId="0" fontId="17" fillId="0" borderId="6" xfId="5" applyFont="1" applyBorder="1" applyAlignment="1">
      <alignment horizontal="center" vertical="center"/>
    </xf>
    <xf numFmtId="0" fontId="13" fillId="0" borderId="7" xfId="5" applyFont="1" applyBorder="1" applyAlignment="1">
      <alignment horizontal="center" vertical="center"/>
    </xf>
    <xf numFmtId="0" fontId="13" fillId="0" borderId="8" xfId="5" applyFont="1" applyBorder="1" applyAlignment="1">
      <alignment horizontal="center" vertical="center"/>
    </xf>
    <xf numFmtId="0" fontId="13" fillId="0" borderId="9" xfId="5" applyFont="1" applyBorder="1" applyAlignment="1">
      <alignment horizontal="center" vertical="center"/>
    </xf>
    <xf numFmtId="0" fontId="18" fillId="0" borderId="0" xfId="5" applyFont="1">
      <alignment vertical="center"/>
    </xf>
    <xf numFmtId="49" fontId="21" fillId="0" borderId="2" xfId="5" quotePrefix="1" applyNumberFormat="1" applyFont="1" applyBorder="1" applyAlignment="1">
      <alignment horizontal="center" vertical="center"/>
    </xf>
    <xf numFmtId="0" fontId="21" fillId="0" borderId="10" xfId="5" applyFont="1" applyBorder="1" applyAlignment="1">
      <alignment horizontal="center" vertical="center"/>
    </xf>
    <xf numFmtId="178" fontId="21" fillId="0" borderId="11" xfId="5" applyNumberFormat="1" applyFont="1" applyBorder="1" applyAlignment="1">
      <alignment horizontal="right" vertical="center" indent="1"/>
    </xf>
    <xf numFmtId="49" fontId="21" fillId="0" borderId="3" xfId="5" quotePrefix="1" applyNumberFormat="1" applyFont="1" applyBorder="1" applyAlignment="1">
      <alignment horizontal="center" vertical="center"/>
    </xf>
    <xf numFmtId="0" fontId="21" fillId="0" borderId="12" xfId="5" applyFont="1" applyBorder="1" applyAlignment="1">
      <alignment horizontal="center" vertical="center"/>
    </xf>
    <xf numFmtId="178" fontId="21" fillId="0" borderId="13" xfId="5" applyNumberFormat="1" applyFont="1" applyBorder="1" applyAlignment="1">
      <alignment horizontal="right" vertical="center" indent="1"/>
    </xf>
    <xf numFmtId="49" fontId="22" fillId="0" borderId="3" xfId="5" applyNumberFormat="1" applyFont="1" applyBorder="1" applyAlignment="1">
      <alignment horizontal="center" vertical="center"/>
    </xf>
    <xf numFmtId="0" fontId="22" fillId="0" borderId="12" xfId="5" applyFont="1" applyBorder="1" applyAlignment="1">
      <alignment horizontal="center" vertical="center"/>
    </xf>
    <xf numFmtId="178" fontId="22" fillId="0" borderId="13" xfId="5" applyNumberFormat="1" applyFont="1" applyBorder="1" applyAlignment="1">
      <alignment horizontal="right" vertical="center" indent="1"/>
    </xf>
    <xf numFmtId="178" fontId="22" fillId="0" borderId="14" xfId="5" applyNumberFormat="1" applyFont="1" applyBorder="1" applyAlignment="1">
      <alignment horizontal="right" vertical="center" indent="1"/>
    </xf>
    <xf numFmtId="0" fontId="17" fillId="0" borderId="15" xfId="5" applyFont="1" applyBorder="1" applyAlignment="1">
      <alignment horizontal="center" vertical="center"/>
    </xf>
    <xf numFmtId="0" fontId="17" fillId="0" borderId="16" xfId="5" applyFont="1" applyBorder="1">
      <alignment vertical="center"/>
    </xf>
    <xf numFmtId="178" fontId="17" fillId="0" borderId="17" xfId="5" applyNumberFormat="1" applyFont="1" applyBorder="1" applyAlignment="1">
      <alignment horizontal="right" vertical="center" indent="1"/>
    </xf>
    <xf numFmtId="0" fontId="17" fillId="0" borderId="18" xfId="5" applyFont="1" applyBorder="1" applyAlignment="1">
      <alignment horizontal="center" vertical="center"/>
    </xf>
    <xf numFmtId="0" fontId="17" fillId="0" borderId="5" xfId="5" applyFont="1" applyBorder="1" applyAlignment="1">
      <alignment horizontal="center" vertical="center"/>
    </xf>
    <xf numFmtId="5" fontId="17" fillId="0" borderId="19" xfId="5" applyNumberFormat="1" applyFont="1" applyBorder="1" applyAlignment="1">
      <alignment horizontal="right" vertical="center" indent="1"/>
    </xf>
    <xf numFmtId="0" fontId="23" fillId="2" borderId="20" xfId="5" applyFont="1" applyFill="1" applyBorder="1">
      <alignment vertical="center"/>
    </xf>
    <xf numFmtId="0" fontId="23" fillId="2" borderId="21" xfId="5" applyFont="1" applyFill="1" applyBorder="1">
      <alignment vertical="center"/>
    </xf>
    <xf numFmtId="5" fontId="23" fillId="2" borderId="22" xfId="5" applyNumberFormat="1" applyFont="1" applyFill="1" applyBorder="1" applyAlignment="1">
      <alignment horizontal="right" vertical="center" indent="1"/>
    </xf>
    <xf numFmtId="0" fontId="13" fillId="0" borderId="23" xfId="5" applyFont="1" applyBorder="1" applyAlignment="1">
      <alignment horizontal="center" vertical="center"/>
    </xf>
    <xf numFmtId="0" fontId="13" fillId="0" borderId="24" xfId="5" applyFont="1" applyBorder="1" applyAlignment="1">
      <alignment horizontal="center" vertical="center"/>
    </xf>
    <xf numFmtId="0" fontId="6" fillId="0" borderId="0" xfId="5" applyFont="1" applyAlignment="1">
      <alignment vertical="center" wrapText="1"/>
    </xf>
    <xf numFmtId="0" fontId="0" fillId="0" borderId="25" xfId="0" applyBorder="1"/>
    <xf numFmtId="0" fontId="0" fillId="0" borderId="26" xfId="0" applyBorder="1"/>
    <xf numFmtId="0" fontId="0" fillId="0" borderId="27" xfId="0" applyBorder="1"/>
    <xf numFmtId="0" fontId="0" fillId="0" borderId="28" xfId="0" applyBorder="1"/>
    <xf numFmtId="0" fontId="0" fillId="0" borderId="29" xfId="0" applyBorder="1"/>
    <xf numFmtId="0" fontId="0" fillId="0" borderId="30" xfId="0" applyBorder="1"/>
    <xf numFmtId="0" fontId="0" fillId="0" borderId="31" xfId="0" applyBorder="1"/>
    <xf numFmtId="0" fontId="0" fillId="0" borderId="0" xfId="0" applyAlignment="1">
      <alignment horizontal="left" vertical="center" indent="1"/>
    </xf>
    <xf numFmtId="0" fontId="0" fillId="0" borderId="0" xfId="0" applyAlignment="1">
      <alignment vertical="center"/>
    </xf>
    <xf numFmtId="0" fontId="0" fillId="0" borderId="0" xfId="0" applyAlignment="1">
      <alignment horizontal="center" vertical="center"/>
    </xf>
    <xf numFmtId="0" fontId="13" fillId="0" borderId="34" xfId="5" applyFont="1" applyBorder="1" applyAlignment="1">
      <alignment horizontal="center" vertical="center"/>
    </xf>
    <xf numFmtId="0" fontId="13" fillId="0" borderId="32" xfId="5" applyFont="1" applyBorder="1" applyAlignment="1">
      <alignment horizontal="center" vertical="center"/>
    </xf>
    <xf numFmtId="49" fontId="13" fillId="0" borderId="35" xfId="5" applyNumberFormat="1" applyFont="1" applyBorder="1" applyAlignment="1">
      <alignment horizontal="center" vertical="center"/>
    </xf>
    <xf numFmtId="49" fontId="13" fillId="0" borderId="36" xfId="5" applyNumberFormat="1" applyFont="1" applyBorder="1" applyAlignment="1">
      <alignment horizontal="center" vertical="center"/>
    </xf>
    <xf numFmtId="49" fontId="13" fillId="0" borderId="37" xfId="5" applyNumberFormat="1" applyFont="1" applyBorder="1" applyAlignment="1">
      <alignment horizontal="center" vertical="center"/>
    </xf>
    <xf numFmtId="49" fontId="13" fillId="0" borderId="33" xfId="5" applyNumberFormat="1" applyFont="1" applyBorder="1" applyAlignment="1">
      <alignment horizontal="center" vertical="center"/>
    </xf>
    <xf numFmtId="0" fontId="7" fillId="0" borderId="0" xfId="4" applyFont="1">
      <alignment vertical="center"/>
    </xf>
    <xf numFmtId="20" fontId="7" fillId="0" borderId="0" xfId="4" applyNumberFormat="1" applyFont="1">
      <alignment vertical="center"/>
    </xf>
    <xf numFmtId="177" fontId="7" fillId="0" borderId="0" xfId="4" applyNumberFormat="1" applyFont="1">
      <alignment vertical="center"/>
    </xf>
    <xf numFmtId="14" fontId="13" fillId="0" borderId="0" xfId="0" applyNumberFormat="1" applyFont="1" applyAlignment="1">
      <alignment vertical="center"/>
    </xf>
    <xf numFmtId="14" fontId="0" fillId="0" borderId="0" xfId="0" quotePrefix="1" applyNumberFormat="1" applyAlignment="1">
      <alignment vertical="center"/>
    </xf>
    <xf numFmtId="14" fontId="0" fillId="0" borderId="0" xfId="0" applyNumberFormat="1" applyAlignment="1">
      <alignment vertical="center"/>
    </xf>
    <xf numFmtId="0" fontId="28" fillId="0" borderId="0" xfId="11" applyFont="1">
      <alignment vertical="center"/>
    </xf>
    <xf numFmtId="0" fontId="29" fillId="0" borderId="0" xfId="7" applyFont="1">
      <alignment vertical="center"/>
    </xf>
    <xf numFmtId="0" fontId="29" fillId="0" borderId="0" xfId="7" applyFont="1" applyAlignment="1">
      <alignment horizontal="center" vertical="center"/>
    </xf>
    <xf numFmtId="0" fontId="0" fillId="0" borderId="10" xfId="0" applyBorder="1"/>
    <xf numFmtId="0" fontId="0" fillId="0" borderId="12" xfId="0" applyBorder="1"/>
    <xf numFmtId="0" fontId="0" fillId="0" borderId="45" xfId="0" applyBorder="1"/>
    <xf numFmtId="0" fontId="13" fillId="0" borderId="46" xfId="0" applyFont="1" applyBorder="1" applyAlignment="1">
      <alignment horizontal="center" vertical="center"/>
    </xf>
    <xf numFmtId="0" fontId="13" fillId="0" borderId="47" xfId="0" applyFont="1" applyBorder="1" applyAlignment="1">
      <alignment horizontal="center" vertical="center"/>
    </xf>
    <xf numFmtId="0" fontId="13" fillId="0" borderId="48" xfId="0" applyFont="1" applyBorder="1" applyAlignment="1">
      <alignment horizontal="center" vertical="center"/>
    </xf>
    <xf numFmtId="179" fontId="6" fillId="0" borderId="0" xfId="0" applyNumberFormat="1" applyFont="1" applyAlignment="1">
      <alignment vertical="center"/>
    </xf>
    <xf numFmtId="0" fontId="30" fillId="4" borderId="49" xfId="3" applyFont="1" applyFill="1" applyBorder="1" applyAlignment="1">
      <alignment horizontal="center" vertical="center" wrapText="1" shrinkToFit="1"/>
    </xf>
    <xf numFmtId="0" fontId="30" fillId="4" borderId="49" xfId="3" applyFont="1" applyFill="1" applyBorder="1" applyAlignment="1">
      <alignment horizontal="center" vertical="center" shrinkToFit="1"/>
    </xf>
    <xf numFmtId="0" fontId="29" fillId="0" borderId="49" xfId="3" applyFont="1" applyBorder="1" applyAlignment="1">
      <alignment horizontal="center" vertical="center" shrinkToFit="1"/>
    </xf>
    <xf numFmtId="0" fontId="29" fillId="0" borderId="49" xfId="3" applyFont="1" applyBorder="1" applyAlignment="1">
      <alignment horizontal="left" vertical="center" shrinkToFit="1"/>
    </xf>
    <xf numFmtId="0" fontId="29" fillId="5" borderId="49" xfId="3" applyFont="1" applyFill="1" applyBorder="1" applyAlignment="1">
      <alignment horizontal="center" vertical="center" shrinkToFit="1"/>
    </xf>
    <xf numFmtId="0" fontId="29" fillId="5" borderId="49" xfId="3" applyFont="1" applyFill="1" applyBorder="1" applyAlignment="1">
      <alignment horizontal="left" vertical="center" shrinkToFit="1"/>
    </xf>
    <xf numFmtId="0" fontId="19" fillId="0" borderId="0" xfId="8" applyFont="1">
      <alignment vertical="center"/>
    </xf>
    <xf numFmtId="14" fontId="13" fillId="0" borderId="0" xfId="0" applyNumberFormat="1" applyFont="1" applyAlignment="1">
      <alignment horizontal="right" vertical="center"/>
    </xf>
    <xf numFmtId="0" fontId="32" fillId="0" borderId="0" xfId="0" applyFont="1" applyAlignment="1">
      <alignment vertical="center"/>
    </xf>
    <xf numFmtId="49" fontId="33" fillId="0" borderId="0" xfId="0" applyNumberFormat="1" applyFont="1" applyAlignment="1">
      <alignment vertical="center"/>
    </xf>
    <xf numFmtId="0" fontId="34" fillId="0" borderId="0" xfId="11" applyFont="1" applyAlignment="1">
      <alignment horizontal="centerContinuous" vertical="center"/>
    </xf>
    <xf numFmtId="0" fontId="35" fillId="0" borderId="0" xfId="11" applyFont="1" applyAlignment="1">
      <alignment horizontal="centerContinuous" vertical="center"/>
    </xf>
    <xf numFmtId="0" fontId="36" fillId="0" borderId="0" xfId="11" applyFont="1">
      <alignment vertical="center"/>
    </xf>
    <xf numFmtId="0" fontId="37" fillId="0" borderId="0" xfId="11" applyFont="1">
      <alignment vertical="center"/>
    </xf>
    <xf numFmtId="0" fontId="37" fillId="0" borderId="0" xfId="11" applyFont="1" applyAlignment="1">
      <alignment horizontal="centerContinuous" vertical="center"/>
    </xf>
    <xf numFmtId="0" fontId="39" fillId="0" borderId="42" xfId="11" applyFont="1" applyBorder="1">
      <alignment vertical="center"/>
    </xf>
    <xf numFmtId="0" fontId="39" fillId="0" borderId="54" xfId="11" applyFont="1" applyBorder="1" applyAlignment="1">
      <alignment horizontal="centerContinuous" vertical="center"/>
    </xf>
    <xf numFmtId="0" fontId="39" fillId="0" borderId="55" xfId="11" applyFont="1" applyBorder="1" applyAlignment="1">
      <alignment horizontal="centerContinuous" vertical="center"/>
    </xf>
    <xf numFmtId="0" fontId="39" fillId="0" borderId="50" xfId="11" applyFont="1" applyBorder="1" applyAlignment="1">
      <alignment horizontal="center" vertical="center" wrapText="1" justifyLastLine="1"/>
    </xf>
    <xf numFmtId="0" fontId="39" fillId="0" borderId="56" xfId="11" applyFont="1" applyBorder="1" applyAlignment="1">
      <alignment horizontal="center" vertical="center" justifyLastLine="1"/>
    </xf>
    <xf numFmtId="0" fontId="39" fillId="0" borderId="8" xfId="11" applyFont="1" applyBorder="1">
      <alignment vertical="center"/>
    </xf>
    <xf numFmtId="0" fontId="37" fillId="0" borderId="57" xfId="11" applyFont="1" applyBorder="1" applyAlignment="1">
      <alignment horizontal="center" vertical="center"/>
    </xf>
    <xf numFmtId="0" fontId="37" fillId="0" borderId="58" xfId="11" applyFont="1" applyBorder="1" applyAlignment="1">
      <alignment horizontal="center" vertical="center"/>
    </xf>
    <xf numFmtId="0" fontId="37" fillId="0" borderId="8" xfId="11" applyFont="1" applyBorder="1" applyAlignment="1">
      <alignment horizontal="center" vertical="center"/>
    </xf>
    <xf numFmtId="0" fontId="39" fillId="0" borderId="59" xfId="11" applyFont="1" applyBorder="1" applyAlignment="1">
      <alignment horizontal="center" vertical="center" justifyLastLine="1"/>
    </xf>
    <xf numFmtId="0" fontId="37" fillId="0" borderId="26" xfId="11" applyFont="1" applyBorder="1" applyAlignment="1">
      <alignment horizontal="center" vertical="center"/>
    </xf>
    <xf numFmtId="0" fontId="37" fillId="0" borderId="61" xfId="11" applyFont="1" applyBorder="1" applyAlignment="1" applyProtection="1">
      <alignment horizontal="center" vertical="center"/>
      <protection locked="0"/>
    </xf>
    <xf numFmtId="0" fontId="0" fillId="0" borderId="0" xfId="0" applyAlignment="1">
      <alignment horizontal="left" vertical="center"/>
    </xf>
    <xf numFmtId="0" fontId="0" fillId="0" borderId="62" xfId="0" applyBorder="1" applyAlignment="1">
      <alignment horizontal="center" vertical="center"/>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65" xfId="0" applyBorder="1" applyAlignment="1">
      <alignment horizontal="center" vertical="center"/>
    </xf>
    <xf numFmtId="0" fontId="0" fillId="0" borderId="8" xfId="0" applyBorder="1" applyAlignment="1">
      <alignment horizontal="center" vertical="center"/>
    </xf>
    <xf numFmtId="14" fontId="0" fillId="0" borderId="66" xfId="0" applyNumberFormat="1" applyBorder="1" applyAlignment="1">
      <alignment horizontal="center" vertical="center"/>
    </xf>
    <xf numFmtId="0" fontId="0" fillId="0" borderId="49" xfId="0" applyBorder="1" applyAlignment="1">
      <alignment horizontal="center" vertical="center"/>
    </xf>
    <xf numFmtId="14" fontId="0" fillId="0" borderId="19" xfId="0" applyNumberFormat="1" applyBorder="1" applyAlignment="1">
      <alignment horizontal="center" vertical="center"/>
    </xf>
    <xf numFmtId="0" fontId="0" fillId="0" borderId="67" xfId="0" applyBorder="1" applyAlignment="1">
      <alignment horizontal="center" vertical="center"/>
    </xf>
    <xf numFmtId="0" fontId="0" fillId="0" borderId="68" xfId="0" applyBorder="1" applyAlignment="1">
      <alignment horizontal="center" vertical="center"/>
    </xf>
    <xf numFmtId="14" fontId="0" fillId="0" borderId="69" xfId="0" applyNumberFormat="1" applyBorder="1" applyAlignment="1">
      <alignment horizontal="center" vertical="center"/>
    </xf>
    <xf numFmtId="179" fontId="6" fillId="0" borderId="0" xfId="0" applyNumberFormat="1" applyFont="1" applyAlignment="1">
      <alignment horizontal="distributed" vertical="center"/>
    </xf>
    <xf numFmtId="49" fontId="6" fillId="0" borderId="0" xfId="0" applyNumberFormat="1" applyFont="1" applyAlignment="1">
      <alignment horizontal="center" vertical="center"/>
    </xf>
    <xf numFmtId="49" fontId="6" fillId="0" borderId="0" xfId="0" applyNumberFormat="1" applyFont="1" applyAlignment="1">
      <alignment vertical="center"/>
    </xf>
    <xf numFmtId="49" fontId="6" fillId="0" borderId="0" xfId="0" applyNumberFormat="1" applyFont="1" applyAlignment="1">
      <alignment horizontal="left" vertical="center"/>
    </xf>
    <xf numFmtId="49" fontId="6" fillId="0" borderId="0" xfId="8" applyNumberFormat="1" applyFont="1" applyAlignment="1">
      <alignment horizontal="center" vertical="center"/>
    </xf>
    <xf numFmtId="177" fontId="7" fillId="0" borderId="0" xfId="4" applyNumberFormat="1" applyFont="1" applyAlignment="1">
      <alignment horizontal="distributed" vertical="center"/>
    </xf>
    <xf numFmtId="49" fontId="15" fillId="0" borderId="0" xfId="0" applyNumberFormat="1" applyFont="1" applyAlignment="1">
      <alignment horizontal="center" vertical="center" shrinkToFit="1"/>
    </xf>
    <xf numFmtId="181" fontId="6" fillId="0" borderId="0" xfId="0" applyNumberFormat="1" applyFont="1" applyAlignment="1">
      <alignment horizontal="left" vertical="center"/>
    </xf>
    <xf numFmtId="0" fontId="6" fillId="0" borderId="0" xfId="0" applyFont="1" applyAlignment="1">
      <alignment horizontal="center" vertical="center"/>
    </xf>
    <xf numFmtId="0" fontId="6" fillId="0" borderId="0" xfId="2" applyFont="1" applyAlignment="1">
      <alignment horizontal="center" vertical="center"/>
    </xf>
    <xf numFmtId="49" fontId="6" fillId="0" borderId="0" xfId="0" applyNumberFormat="1" applyFont="1" applyAlignment="1">
      <alignment horizontal="distributed" vertical="center"/>
    </xf>
    <xf numFmtId="180" fontId="6" fillId="0" borderId="0" xfId="0" applyNumberFormat="1" applyFont="1" applyAlignment="1">
      <alignment horizontal="center" vertical="center"/>
    </xf>
    <xf numFmtId="49" fontId="19" fillId="0" borderId="0" xfId="0" applyNumberFormat="1" applyFont="1" applyAlignment="1">
      <alignment horizontal="distributed" vertical="center"/>
    </xf>
    <xf numFmtId="49" fontId="10" fillId="0" borderId="0" xfId="1" applyNumberFormat="1" applyFill="1" applyAlignment="1" applyProtection="1">
      <alignment horizontal="center" vertical="center"/>
    </xf>
    <xf numFmtId="0" fontId="10" fillId="0" borderId="0" xfId="1" applyFill="1" applyAlignment="1" applyProtection="1">
      <alignment horizontal="center" vertical="center"/>
    </xf>
    <xf numFmtId="176" fontId="6" fillId="0" borderId="0" xfId="0" applyNumberFormat="1" applyFont="1" applyAlignment="1">
      <alignment horizontal="right" vertical="center"/>
    </xf>
    <xf numFmtId="49" fontId="16" fillId="0" borderId="0" xfId="0" applyNumberFormat="1" applyFont="1" applyAlignment="1">
      <alignment horizontal="center" vertical="center" shrinkToFit="1"/>
    </xf>
    <xf numFmtId="0" fontId="17" fillId="0" borderId="0" xfId="5" applyFont="1" applyAlignment="1">
      <alignment horizontal="center" vertical="center"/>
    </xf>
    <xf numFmtId="0" fontId="14" fillId="3" borderId="0" xfId="5" applyFont="1" applyFill="1" applyAlignment="1">
      <alignment horizontal="center" vertical="center"/>
    </xf>
    <xf numFmtId="0" fontId="13" fillId="0" borderId="0" xfId="0" applyFont="1" applyAlignment="1">
      <alignment horizontal="center" vertical="center"/>
    </xf>
    <xf numFmtId="0" fontId="17" fillId="0" borderId="38" xfId="0" applyFont="1" applyBorder="1" applyAlignment="1">
      <alignment horizontal="center" vertical="center" shrinkToFit="1"/>
    </xf>
    <xf numFmtId="0" fontId="17" fillId="0" borderId="43" xfId="0" applyFont="1" applyBorder="1" applyAlignment="1">
      <alignment horizontal="center" vertical="center" shrinkToFit="1"/>
    </xf>
    <xf numFmtId="0" fontId="17" fillId="0" borderId="39" xfId="0" applyFont="1" applyBorder="1" applyAlignment="1">
      <alignment horizontal="center" vertical="center" shrinkToFit="1"/>
    </xf>
    <xf numFmtId="0" fontId="13" fillId="0" borderId="40" xfId="0" applyFont="1" applyBorder="1" applyAlignment="1">
      <alignment horizontal="center" vertical="center" shrinkToFit="1"/>
    </xf>
    <xf numFmtId="0" fontId="13" fillId="0" borderId="44" xfId="0" applyFont="1" applyBorder="1" applyAlignment="1">
      <alignment horizontal="center" vertical="center" shrinkToFit="1"/>
    </xf>
    <xf numFmtId="0" fontId="13" fillId="0" borderId="41" xfId="0" applyFont="1" applyBorder="1" applyAlignment="1">
      <alignment horizontal="center" vertical="center" shrinkToFit="1"/>
    </xf>
    <xf numFmtId="0" fontId="37" fillId="0" borderId="60" xfId="11" applyFont="1" applyBorder="1" applyAlignment="1" applyProtection="1">
      <alignment horizontal="center" vertical="center"/>
      <protection locked="0"/>
    </xf>
    <xf numFmtId="0" fontId="37" fillId="0" borderId="57" xfId="11" applyFont="1" applyBorder="1" applyAlignment="1" applyProtection="1">
      <alignment horizontal="center" vertical="center"/>
      <protection locked="0"/>
    </xf>
    <xf numFmtId="0" fontId="37" fillId="0" borderId="53" xfId="11" applyFont="1" applyBorder="1" applyAlignment="1" applyProtection="1">
      <alignment horizontal="center" vertical="center"/>
      <protection locked="0"/>
    </xf>
    <xf numFmtId="0" fontId="37" fillId="0" borderId="58" xfId="11" applyFont="1" applyBorder="1" applyAlignment="1" applyProtection="1">
      <alignment horizontal="center" vertical="center"/>
      <protection locked="0"/>
    </xf>
    <xf numFmtId="0" fontId="37" fillId="0" borderId="16" xfId="11" applyFont="1" applyBorder="1" applyAlignment="1" applyProtection="1">
      <alignment horizontal="center" vertical="center"/>
      <protection locked="0"/>
    </xf>
    <xf numFmtId="0" fontId="37" fillId="0" borderId="8" xfId="11" applyFont="1" applyBorder="1" applyAlignment="1" applyProtection="1">
      <alignment horizontal="center" vertical="center"/>
      <protection locked="0"/>
    </xf>
    <xf numFmtId="14" fontId="37" fillId="0" borderId="16" xfId="11" applyNumberFormat="1" applyFont="1" applyBorder="1" applyAlignment="1" applyProtection="1">
      <alignment horizontal="center" vertical="center"/>
      <protection locked="0"/>
    </xf>
    <xf numFmtId="14" fontId="37" fillId="0" borderId="8" xfId="11" applyNumberFormat="1" applyFont="1" applyBorder="1" applyAlignment="1" applyProtection="1">
      <alignment horizontal="center" vertical="center"/>
      <protection locked="0"/>
    </xf>
    <xf numFmtId="0" fontId="39" fillId="0" borderId="50" xfId="11" applyFont="1" applyBorder="1" applyAlignment="1">
      <alignment horizontal="center" vertical="center" shrinkToFit="1"/>
    </xf>
    <xf numFmtId="0" fontId="39" fillId="0" borderId="8" xfId="11" applyFont="1" applyBorder="1" applyAlignment="1">
      <alignment horizontal="center" vertical="center" shrinkToFit="1"/>
    </xf>
    <xf numFmtId="0" fontId="39" fillId="0" borderId="50" xfId="11" applyFont="1" applyBorder="1" applyAlignment="1">
      <alignment horizontal="center" vertical="center" justifyLastLine="1"/>
    </xf>
    <xf numFmtId="0" fontId="39" fillId="0" borderId="8" xfId="11" applyFont="1" applyBorder="1" applyAlignment="1">
      <alignment horizontal="center" vertical="center" justifyLastLine="1"/>
    </xf>
    <xf numFmtId="0" fontId="39" fillId="0" borderId="53" xfId="11" applyFont="1" applyBorder="1" applyAlignment="1">
      <alignment horizontal="center" vertical="center" justifyLastLine="1"/>
    </xf>
    <xf numFmtId="0" fontId="39" fillId="0" borderId="58" xfId="11" applyFont="1" applyBorder="1" applyAlignment="1">
      <alignment horizontal="center" vertical="center" justifyLastLine="1"/>
    </xf>
    <xf numFmtId="0" fontId="39" fillId="0" borderId="52" xfId="11" applyFont="1" applyBorder="1" applyAlignment="1">
      <alignment horizontal="center" vertical="center" justifyLastLine="1"/>
    </xf>
    <xf numFmtId="0" fontId="39" fillId="0" borderId="57" xfId="11" applyFont="1" applyBorder="1" applyAlignment="1">
      <alignment horizontal="center" vertical="center" justifyLastLine="1"/>
    </xf>
    <xf numFmtId="0" fontId="38" fillId="0" borderId="51" xfId="11" applyFont="1" applyBorder="1" applyAlignment="1">
      <alignment horizontal="center" vertical="center" justifyLastLine="1"/>
    </xf>
    <xf numFmtId="0" fontId="38" fillId="0" borderId="39" xfId="11" applyFont="1" applyBorder="1" applyAlignment="1">
      <alignment horizontal="center" vertical="center" justifyLastLine="1"/>
    </xf>
    <xf numFmtId="0" fontId="41" fillId="0" borderId="51" xfId="11" applyFont="1" applyBorder="1" applyAlignment="1">
      <alignment horizontal="center" vertical="center" justifyLastLine="1"/>
    </xf>
    <xf numFmtId="0" fontId="41" fillId="0" borderId="39" xfId="11" applyFont="1" applyBorder="1" applyAlignment="1">
      <alignment horizontal="center" vertical="center" justifyLastLine="1"/>
    </xf>
  </cellXfs>
  <cellStyles count="15">
    <cellStyle name="ハイパーリンク" xfId="1" builtinId="8"/>
    <cellStyle name="標準" xfId="0" builtinId="0"/>
    <cellStyle name="標準 2" xfId="2" xr:uid="{00000000-0005-0000-0000-000002000000}"/>
    <cellStyle name="標準 2 2" xfId="3" xr:uid="{00000000-0005-0000-0000-000003000000}"/>
    <cellStyle name="標準 2 2 2" xfId="12" xr:uid="{FA1EC426-2E0B-47A3-851D-13EC1A844C13}"/>
    <cellStyle name="標準 2 3" xfId="4" xr:uid="{00000000-0005-0000-0000-000004000000}"/>
    <cellStyle name="標準 3" xfId="10" xr:uid="{B01C778B-B5DD-44D7-BC55-D94ECF6CAA16}"/>
    <cellStyle name="標準 3 5" xfId="13" xr:uid="{BA6B16E1-A122-4186-A282-063679C95919}"/>
    <cellStyle name="標準 5 2" xfId="9" xr:uid="{00000000-0005-0000-0000-000005000000}"/>
    <cellStyle name="標準 5 2 2" xfId="11" xr:uid="{56A553AB-60BB-4EDA-9820-5EAF9D3C6439}"/>
    <cellStyle name="標準 5 2 2 2" xfId="14" xr:uid="{04A150A0-E298-4471-9D0C-D4CE43B1A9E8}"/>
    <cellStyle name="標準_3_1_08ＡＢＣ選考会_要項" xfId="5" xr:uid="{00000000-0005-0000-0000-000006000000}"/>
    <cellStyle name="標準_4_ダブルス_要項" xfId="6" xr:uid="{00000000-0005-0000-0000-000007000000}"/>
    <cellStyle name="標準_Book1" xfId="7" xr:uid="{00000000-0005-0000-0000-000008000000}"/>
    <cellStyle name="標準_要項" xfId="8" xr:uid="{00000000-0005-0000-0000-00000A000000}"/>
  </cellStyles>
  <dxfs count="12">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hyperlink" Target="http://gifusyoubad.gifu-badminton.com/" TargetMode="External"/><Relationship Id="rId2" Type="http://schemas.openxmlformats.org/officeDocument/2006/relationships/hyperlink" Target="mailto:gifu_syoubad@gifu-badminton.com" TargetMode="External"/><Relationship Id="rId1" Type="http://schemas.openxmlformats.org/officeDocument/2006/relationships/hyperlink" Target="mailto:gifu_syoubad@nifty.com" TargetMode="External"/><Relationship Id="rId5" Type="http://schemas.openxmlformats.org/officeDocument/2006/relationships/printerSettings" Target="../printerSettings/printerSettings1.bin"/><Relationship Id="rId4" Type="http://schemas.openxmlformats.org/officeDocument/2006/relationships/hyperlink" Target="mailto:gifu_syoubad@gifu-badminton.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I25"/>
  <sheetViews>
    <sheetView workbookViewId="0">
      <selection activeCell="E13" sqref="E13"/>
    </sheetView>
  </sheetViews>
  <sheetFormatPr defaultColWidth="8.75" defaultRowHeight="15" customHeight="1"/>
  <cols>
    <col min="1" max="1" width="11.75" style="60" customWidth="1"/>
    <col min="2" max="2" width="4.25" style="60" customWidth="1"/>
    <col min="3" max="3" width="11.75" style="60" customWidth="1"/>
    <col min="4" max="4" width="13.375" style="60" customWidth="1"/>
    <col min="5" max="5" width="18.375" style="60" customWidth="1"/>
    <col min="6" max="16384" width="8.75" style="60"/>
  </cols>
  <sheetData>
    <row r="2" spans="1:35" ht="15" customHeight="1">
      <c r="A2" s="91" t="s">
        <v>255</v>
      </c>
      <c r="B2" s="72"/>
      <c r="C2" s="60" t="s">
        <v>256</v>
      </c>
    </row>
    <row r="3" spans="1:35" s="3" customFormat="1" ht="15" customHeight="1">
      <c r="A3" s="71">
        <v>45004</v>
      </c>
      <c r="B3" s="72"/>
      <c r="C3" s="60" t="s">
        <v>249</v>
      </c>
      <c r="D3" s="18"/>
      <c r="E3" s="70"/>
      <c r="F3" s="70"/>
      <c r="G3" s="70"/>
      <c r="H3" s="70"/>
      <c r="I3" s="70"/>
      <c r="J3" s="70"/>
      <c r="K3" s="70"/>
      <c r="L3" s="70"/>
      <c r="M3" s="70"/>
      <c r="N3" s="70"/>
      <c r="O3" s="70"/>
      <c r="P3" s="20"/>
      <c r="R3" s="69"/>
      <c r="S3" s="68"/>
      <c r="T3" s="68"/>
      <c r="U3" s="68"/>
      <c r="V3" s="68"/>
      <c r="W3" s="68"/>
      <c r="X3" s="68"/>
      <c r="Y3" s="68"/>
      <c r="Z3" s="68"/>
      <c r="AA3" s="68"/>
      <c r="AB3" s="68"/>
      <c r="AE3" s="123"/>
      <c r="AF3" s="123"/>
      <c r="AG3" s="123"/>
      <c r="AH3" s="123"/>
      <c r="AI3" s="123"/>
    </row>
    <row r="4" spans="1:35" s="3" customFormat="1" ht="15" customHeight="1">
      <c r="D4" s="18"/>
      <c r="E4" s="70"/>
      <c r="F4" s="70"/>
      <c r="G4" s="70"/>
      <c r="H4" s="70"/>
      <c r="I4" s="70"/>
      <c r="J4" s="70"/>
      <c r="K4" s="70"/>
      <c r="L4" s="70"/>
      <c r="M4" s="70"/>
      <c r="N4" s="70"/>
      <c r="O4" s="70"/>
      <c r="P4" s="1"/>
      <c r="AF4" s="8"/>
      <c r="AG4" s="8"/>
    </row>
    <row r="5" spans="1:35" ht="15" customHeight="1">
      <c r="A5" s="73">
        <v>45008</v>
      </c>
      <c r="C5" s="60" t="s">
        <v>312</v>
      </c>
      <c r="D5" s="60" t="s">
        <v>311</v>
      </c>
    </row>
    <row r="6" spans="1:35" ht="15" customHeight="1">
      <c r="B6" s="72"/>
      <c r="C6" s="111" t="s">
        <v>313</v>
      </c>
      <c r="D6" s="18"/>
      <c r="E6" s="70"/>
      <c r="F6" s="3"/>
    </row>
    <row r="7" spans="1:35" ht="15" customHeight="1">
      <c r="D7" s="8" t="s">
        <v>314</v>
      </c>
      <c r="E7" s="70" t="s">
        <v>315</v>
      </c>
      <c r="F7" s="3"/>
    </row>
    <row r="8" spans="1:35" ht="15" customHeight="1">
      <c r="D8" s="8" t="s">
        <v>316</v>
      </c>
      <c r="E8" s="70" t="s">
        <v>317</v>
      </c>
      <c r="F8" s="3"/>
    </row>
    <row r="9" spans="1:35" ht="15" customHeight="1">
      <c r="B9" s="72"/>
      <c r="D9" s="18"/>
      <c r="E9" s="3"/>
      <c r="F9" s="3"/>
    </row>
    <row r="10" spans="1:35" ht="15" customHeight="1">
      <c r="D10" s="18"/>
      <c r="E10" s="3"/>
      <c r="F10" s="3"/>
    </row>
    <row r="11" spans="1:35" ht="15" customHeight="1">
      <c r="D11" s="18"/>
      <c r="E11" s="3"/>
      <c r="F11" s="3"/>
    </row>
    <row r="12" spans="1:35" ht="15" customHeight="1">
      <c r="B12" s="72"/>
      <c r="D12" s="17"/>
      <c r="E12" s="70"/>
      <c r="F12" s="3"/>
    </row>
    <row r="13" spans="1:35" ht="15" customHeight="1">
      <c r="D13" s="18"/>
      <c r="E13" s="70"/>
      <c r="F13" s="3"/>
    </row>
    <row r="14" spans="1:35" ht="15" customHeight="1">
      <c r="D14" s="18"/>
      <c r="E14" s="70"/>
      <c r="F14" s="3"/>
    </row>
    <row r="16" spans="1:35" ht="15" customHeight="1">
      <c r="A16" s="73"/>
      <c r="B16" s="72"/>
    </row>
    <row r="17" spans="1:6" ht="15" customHeight="1">
      <c r="A17" s="73"/>
      <c r="B17" s="73"/>
    </row>
    <row r="18" spans="1:6" ht="15" customHeight="1">
      <c r="A18" s="73"/>
    </row>
    <row r="19" spans="1:6" ht="15" customHeight="1">
      <c r="D19" s="3"/>
      <c r="E19" s="3"/>
      <c r="F19" s="18"/>
    </row>
    <row r="20" spans="1:6" ht="15" customHeight="1">
      <c r="D20" s="3"/>
      <c r="E20" s="3"/>
      <c r="F20" s="18"/>
    </row>
    <row r="21" spans="1:6" ht="15" customHeight="1">
      <c r="D21" s="3"/>
      <c r="E21" s="18"/>
      <c r="F21" s="18"/>
    </row>
    <row r="25" spans="1:6" ht="15" customHeight="1">
      <c r="D25" s="3"/>
    </row>
  </sheetData>
  <mergeCells count="1">
    <mergeCell ref="AE3:AI3"/>
  </mergeCells>
  <phoneticPr fontId="3"/>
  <dataValidations count="1">
    <dataValidation imeMode="fullAlpha" allowBlank="1" showInputMessage="1" showErrorMessage="1" sqref="IF4" xr:uid="{2F7E454F-C968-449D-BFEF-20E21CC2E75C}"/>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22"/>
    <pageSetUpPr fitToPage="1"/>
  </sheetPr>
  <dimension ref="A1:BG915"/>
  <sheetViews>
    <sheetView tabSelected="1" zoomScaleNormal="100" zoomScaleSheetLayoutView="100" workbookViewId="0">
      <selection activeCell="BH1" sqref="BH1"/>
    </sheetView>
  </sheetViews>
  <sheetFormatPr defaultColWidth="2.375" defaultRowHeight="20.25" customHeight="1"/>
  <cols>
    <col min="1" max="1" width="3.25" style="8" bestFit="1" customWidth="1"/>
    <col min="2" max="2" width="0.875" style="8" customWidth="1"/>
    <col min="3" max="3" width="10.625" style="18" customWidth="1"/>
    <col min="4" max="4" width="0.875" style="3" customWidth="1"/>
    <col min="5" max="5" width="2.75" style="3" customWidth="1"/>
    <col min="6" max="55" width="1.625" style="3" customWidth="1"/>
    <col min="56" max="63" width="1.75" style="3" customWidth="1"/>
    <col min="64" max="231" width="2.375" style="3"/>
    <col min="232" max="232" width="3.25" style="3" bestFit="1" customWidth="1"/>
    <col min="233" max="237" width="2.375" style="3"/>
    <col min="238" max="238" width="2.875" style="3" customWidth="1"/>
    <col min="239" max="239" width="3.25" style="3" customWidth="1"/>
    <col min="240" max="244" width="2.375" style="3"/>
    <col min="245" max="245" width="3.25" style="3" customWidth="1"/>
    <col min="246" max="249" width="2.375" style="3"/>
    <col min="250" max="250" width="3.25" style="3" customWidth="1"/>
    <col min="251" max="254" width="2.375" style="3"/>
    <col min="255" max="255" width="3.25" style="3" customWidth="1"/>
    <col min="256" max="16384" width="2.375" style="3"/>
  </cols>
  <sheetData>
    <row r="1" spans="1:59" ht="27.95" customHeight="1">
      <c r="A1" s="139" t="s">
        <v>257</v>
      </c>
      <c r="B1" s="139"/>
      <c r="C1" s="139"/>
      <c r="D1" s="139"/>
      <c r="E1" s="139"/>
      <c r="F1" s="139"/>
      <c r="G1" s="139"/>
      <c r="H1" s="139"/>
      <c r="I1" s="139"/>
      <c r="J1" s="139"/>
      <c r="K1" s="139"/>
      <c r="L1" s="139"/>
      <c r="M1" s="139"/>
      <c r="N1" s="139"/>
      <c r="O1" s="139"/>
      <c r="P1" s="139"/>
      <c r="Q1" s="139"/>
      <c r="R1" s="139"/>
      <c r="S1" s="139"/>
      <c r="T1" s="139"/>
      <c r="U1" s="139"/>
      <c r="V1" s="139"/>
      <c r="W1" s="139"/>
      <c r="X1" s="139"/>
      <c r="Y1" s="139"/>
      <c r="Z1" s="139"/>
      <c r="AA1" s="139"/>
      <c r="AB1" s="139"/>
      <c r="AC1" s="139"/>
      <c r="AD1" s="139"/>
      <c r="AE1" s="139"/>
      <c r="AF1" s="139"/>
      <c r="AG1" s="139"/>
      <c r="AH1" s="139"/>
      <c r="AI1" s="139"/>
      <c r="AJ1" s="139"/>
      <c r="AK1" s="139"/>
      <c r="AL1" s="139"/>
      <c r="AM1" s="139"/>
      <c r="AN1" s="139"/>
      <c r="AO1" s="139"/>
      <c r="AP1" s="139"/>
      <c r="AQ1" s="139"/>
      <c r="AR1" s="139"/>
      <c r="AS1" s="139"/>
      <c r="AT1" s="139"/>
      <c r="AU1" s="139"/>
      <c r="AV1" s="139"/>
      <c r="AW1" s="139"/>
      <c r="AX1" s="139"/>
      <c r="AY1" s="139"/>
      <c r="AZ1" s="139"/>
      <c r="BA1" s="139"/>
      <c r="BB1" s="139"/>
      <c r="BC1" s="139"/>
      <c r="BD1" s="139"/>
      <c r="BE1" s="139"/>
      <c r="BF1" s="139"/>
      <c r="BG1" s="139"/>
    </row>
    <row r="2" spans="1:59" ht="24.95" customHeight="1">
      <c r="A2" s="139" t="s">
        <v>207</v>
      </c>
      <c r="B2" s="139"/>
      <c r="C2" s="139"/>
      <c r="D2" s="139"/>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c r="AT2" s="139"/>
      <c r="AU2" s="139"/>
      <c r="AV2" s="139"/>
      <c r="AW2" s="139"/>
      <c r="AX2" s="139"/>
      <c r="AY2" s="139"/>
      <c r="AZ2" s="139"/>
      <c r="BA2" s="139"/>
      <c r="BB2" s="139"/>
      <c r="BC2" s="139"/>
      <c r="BD2" s="139"/>
      <c r="BE2" s="139"/>
      <c r="BF2" s="139"/>
      <c r="BG2" s="139"/>
    </row>
    <row r="3" spans="1:59" ht="15" customHeight="1">
      <c r="A3" s="10"/>
      <c r="B3" s="10"/>
      <c r="C3" s="12"/>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BA3" s="138">
        <v>45374</v>
      </c>
      <c r="BB3" s="138"/>
      <c r="BC3" s="138"/>
      <c r="BD3" s="138"/>
      <c r="BE3" s="138"/>
      <c r="BF3" s="138"/>
      <c r="BG3" s="138"/>
    </row>
    <row r="4" spans="1:59" ht="7.9" customHeight="1">
      <c r="A4" s="10"/>
      <c r="B4" s="10"/>
      <c r="C4" s="12"/>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row>
    <row r="5" spans="1:59" ht="18.95" customHeight="1">
      <c r="A5" s="8" t="s">
        <v>0</v>
      </c>
      <c r="C5" s="18" t="s">
        <v>1</v>
      </c>
      <c r="E5" s="3" t="s">
        <v>2</v>
      </c>
    </row>
    <row r="6" spans="1:59" ht="7.9" customHeight="1">
      <c r="D6" s="18"/>
      <c r="E6" s="18"/>
      <c r="F6" s="18"/>
    </row>
    <row r="7" spans="1:59" ht="18.95" customHeight="1">
      <c r="A7" s="8" t="s">
        <v>3</v>
      </c>
      <c r="C7" s="18" t="s">
        <v>4</v>
      </c>
      <c r="E7" s="126" t="s">
        <v>5</v>
      </c>
      <c r="F7" s="126"/>
      <c r="G7" s="126"/>
      <c r="H7" s="126"/>
      <c r="I7" s="126"/>
      <c r="J7" s="126"/>
      <c r="K7" s="126"/>
      <c r="L7" s="126"/>
      <c r="M7" s="126"/>
      <c r="N7" s="126"/>
      <c r="O7" s="126"/>
      <c r="P7" s="126"/>
      <c r="Q7" s="126"/>
      <c r="R7" s="126"/>
      <c r="S7" s="126"/>
      <c r="T7" s="126"/>
      <c r="U7" s="126"/>
      <c r="V7" s="126"/>
    </row>
    <row r="8" spans="1:59" ht="7.9" customHeight="1">
      <c r="D8" s="18"/>
      <c r="E8" s="18"/>
      <c r="F8" s="18"/>
      <c r="G8" s="18"/>
    </row>
    <row r="9" spans="1:59" ht="18.95" customHeight="1">
      <c r="A9" s="8" t="s">
        <v>6</v>
      </c>
      <c r="C9" s="18" t="s">
        <v>7</v>
      </c>
      <c r="E9" s="126"/>
      <c r="F9" s="126"/>
      <c r="G9" s="126"/>
      <c r="H9" s="126"/>
      <c r="I9" s="126"/>
      <c r="J9" s="126"/>
      <c r="K9" s="126"/>
      <c r="L9" s="126"/>
      <c r="M9" s="126"/>
      <c r="N9" s="126"/>
    </row>
    <row r="10" spans="1:59" ht="7.9" customHeight="1">
      <c r="D10" s="18"/>
      <c r="E10" s="18"/>
      <c r="F10" s="18"/>
      <c r="G10" s="18"/>
    </row>
    <row r="11" spans="1:59" ht="18.95" customHeight="1">
      <c r="A11" s="8" t="s">
        <v>8</v>
      </c>
      <c r="C11" s="18" t="s">
        <v>9</v>
      </c>
      <c r="E11" s="19" t="s">
        <v>10</v>
      </c>
      <c r="F11" s="19"/>
      <c r="G11" s="19"/>
      <c r="H11" s="19"/>
      <c r="I11" s="19"/>
      <c r="J11" s="19"/>
      <c r="K11" s="19"/>
      <c r="L11" s="19"/>
      <c r="M11" s="19"/>
      <c r="N11" s="19"/>
      <c r="O11" s="19"/>
      <c r="P11" s="19"/>
      <c r="Q11" s="19"/>
    </row>
    <row r="12" spans="1:59" ht="7.9" customHeight="1">
      <c r="D12" s="18"/>
      <c r="E12" s="18"/>
      <c r="F12" s="18"/>
      <c r="G12" s="18"/>
      <c r="H12" s="19"/>
    </row>
    <row r="13" spans="1:59" ht="18.95" customHeight="1">
      <c r="A13" s="8" t="s">
        <v>11</v>
      </c>
      <c r="C13" s="18" t="s">
        <v>163</v>
      </c>
      <c r="E13" s="128">
        <v>45430</v>
      </c>
      <c r="F13" s="128"/>
      <c r="G13" s="128"/>
      <c r="H13" s="128"/>
      <c r="I13" s="128"/>
      <c r="J13" s="128"/>
      <c r="K13" s="128"/>
      <c r="L13" s="128"/>
      <c r="M13" s="128"/>
      <c r="N13" s="128"/>
      <c r="O13" s="128"/>
      <c r="P13" s="20"/>
      <c r="Q13" s="3" t="s">
        <v>216</v>
      </c>
      <c r="R13" s="69"/>
      <c r="S13" s="68"/>
      <c r="T13" s="68"/>
      <c r="U13" s="68"/>
      <c r="V13" s="68"/>
      <c r="W13" s="68"/>
      <c r="X13" s="68"/>
      <c r="Y13" s="68"/>
      <c r="Z13" s="68"/>
      <c r="AA13" s="68"/>
      <c r="AB13" s="68"/>
      <c r="AE13" s="83"/>
      <c r="AF13" s="83"/>
      <c r="AG13" s="83"/>
      <c r="AH13" s="83"/>
      <c r="AI13" s="83"/>
    </row>
    <row r="14" spans="1:59" ht="18.600000000000001" customHeight="1">
      <c r="D14" s="18"/>
      <c r="E14" s="128">
        <v>45431</v>
      </c>
      <c r="F14" s="128"/>
      <c r="G14" s="128"/>
      <c r="H14" s="128"/>
      <c r="I14" s="128"/>
      <c r="J14" s="128"/>
      <c r="K14" s="128"/>
      <c r="L14" s="128"/>
      <c r="M14" s="128"/>
      <c r="N14" s="128"/>
      <c r="O14" s="128"/>
      <c r="P14" s="1"/>
      <c r="Q14" s="3" t="s">
        <v>259</v>
      </c>
      <c r="AF14" s="8"/>
      <c r="AG14" s="8"/>
    </row>
    <row r="15" spans="1:59" ht="7.9" customHeight="1">
      <c r="D15" s="18"/>
      <c r="E15" s="18"/>
      <c r="F15" s="18"/>
      <c r="G15" s="18"/>
      <c r="H15" s="17"/>
      <c r="I15" s="17"/>
      <c r="J15" s="1"/>
      <c r="L15" s="1"/>
      <c r="N15" s="1"/>
      <c r="P15" s="1"/>
      <c r="R15" s="17"/>
      <c r="AF15" s="8"/>
      <c r="AG15" s="8"/>
    </row>
    <row r="16" spans="1:59" ht="18.95" customHeight="1">
      <c r="A16" s="8" t="s">
        <v>13</v>
      </c>
      <c r="C16" s="18" t="s">
        <v>12</v>
      </c>
      <c r="E16" s="126" t="s">
        <v>14</v>
      </c>
      <c r="F16" s="126"/>
      <c r="G16" s="126"/>
      <c r="H16" s="126"/>
      <c r="I16" s="126"/>
      <c r="J16" s="126"/>
      <c r="K16" s="126"/>
      <c r="L16" s="126"/>
      <c r="M16" s="126"/>
      <c r="N16" s="126"/>
      <c r="Q16" s="3" t="s">
        <v>133</v>
      </c>
      <c r="AK16" s="124" t="s">
        <v>134</v>
      </c>
      <c r="AL16" s="124"/>
      <c r="AM16" s="1" t="s">
        <v>135</v>
      </c>
      <c r="AN16" s="124" t="s">
        <v>15</v>
      </c>
      <c r="AO16" s="124"/>
      <c r="AP16" s="124"/>
      <c r="AQ16" s="3" t="s">
        <v>136</v>
      </c>
      <c r="AR16" s="126" t="s">
        <v>137</v>
      </c>
      <c r="AS16" s="126"/>
      <c r="AT16" s="126"/>
      <c r="AU16" s="126"/>
      <c r="AV16" s="126"/>
    </row>
    <row r="17" spans="1:56" ht="7.9" customHeight="1">
      <c r="D17" s="18"/>
      <c r="E17" s="18"/>
      <c r="F17" s="18"/>
      <c r="G17" s="18"/>
      <c r="H17" s="17"/>
      <c r="U17" s="1"/>
      <c r="V17" s="8"/>
      <c r="W17" s="8"/>
      <c r="Y17" s="17"/>
      <c r="Z17" s="17"/>
      <c r="AA17" s="17"/>
      <c r="AB17" s="17"/>
    </row>
    <row r="18" spans="1:56" ht="18.95" customHeight="1">
      <c r="A18" s="8" t="s">
        <v>16</v>
      </c>
      <c r="C18" s="18" t="s">
        <v>17</v>
      </c>
      <c r="D18" s="18"/>
      <c r="E18" s="17" t="s">
        <v>272</v>
      </c>
      <c r="F18" s="18"/>
      <c r="G18" s="18"/>
      <c r="H18" s="17"/>
      <c r="U18" s="1"/>
      <c r="V18" s="8"/>
      <c r="W18" s="8"/>
      <c r="Y18" s="17"/>
      <c r="Z18" s="17"/>
      <c r="AA18" s="17"/>
      <c r="AB18" s="17"/>
    </row>
    <row r="19" spans="1:56" ht="18.95" customHeight="1">
      <c r="A19" s="3"/>
      <c r="B19" s="3"/>
      <c r="C19" s="3"/>
      <c r="F19" s="124" t="s">
        <v>18</v>
      </c>
      <c r="G19" s="124"/>
      <c r="H19" s="126" t="s">
        <v>19</v>
      </c>
      <c r="I19" s="126"/>
      <c r="J19" s="126"/>
      <c r="K19" s="126"/>
      <c r="L19" s="126"/>
      <c r="M19" s="126"/>
      <c r="N19" s="126"/>
      <c r="O19" s="126"/>
      <c r="Q19" s="124" t="s">
        <v>20</v>
      </c>
      <c r="R19" s="124"/>
      <c r="S19" s="126" t="s">
        <v>21</v>
      </c>
      <c r="T19" s="126"/>
      <c r="U19" s="126"/>
      <c r="V19" s="126"/>
      <c r="W19" s="126"/>
      <c r="X19" s="126"/>
      <c r="Y19" s="126"/>
      <c r="Z19" s="126"/>
      <c r="AB19" s="124" t="s">
        <v>22</v>
      </c>
      <c r="AC19" s="124"/>
      <c r="AD19" s="125" t="s">
        <v>23</v>
      </c>
      <c r="AE19" s="125"/>
      <c r="AF19" s="125"/>
      <c r="AG19" s="125"/>
      <c r="AH19" s="125"/>
      <c r="AI19" s="125"/>
      <c r="AJ19" s="125"/>
      <c r="AK19" s="125"/>
    </row>
    <row r="20" spans="1:56" ht="18.95" customHeight="1">
      <c r="D20" s="18"/>
      <c r="F20" s="124" t="s">
        <v>24</v>
      </c>
      <c r="G20" s="124"/>
      <c r="H20" s="126" t="s">
        <v>25</v>
      </c>
      <c r="I20" s="126"/>
      <c r="J20" s="126"/>
      <c r="K20" s="126"/>
      <c r="L20" s="126"/>
      <c r="M20" s="126"/>
      <c r="N20" s="126"/>
      <c r="O20" s="126"/>
      <c r="Q20" s="124" t="s">
        <v>26</v>
      </c>
      <c r="R20" s="124"/>
      <c r="S20" s="126" t="s">
        <v>27</v>
      </c>
      <c r="T20" s="126"/>
      <c r="U20" s="126"/>
      <c r="V20" s="126"/>
      <c r="W20" s="126"/>
      <c r="X20" s="126"/>
      <c r="Y20" s="126"/>
      <c r="Z20" s="126"/>
      <c r="AB20" s="124" t="s">
        <v>28</v>
      </c>
      <c r="AC20" s="124"/>
      <c r="AD20" s="125" t="s">
        <v>29</v>
      </c>
      <c r="AE20" s="125"/>
      <c r="AF20" s="125"/>
      <c r="AG20" s="125"/>
      <c r="AH20" s="125"/>
      <c r="AI20" s="125"/>
      <c r="AJ20" s="125"/>
      <c r="AK20" s="125"/>
    </row>
    <row r="21" spans="1:56" ht="18.95" customHeight="1">
      <c r="D21" s="18"/>
      <c r="E21" s="17" t="s">
        <v>196</v>
      </c>
      <c r="F21" s="8"/>
      <c r="G21" s="17"/>
      <c r="H21" s="17"/>
      <c r="I21" s="17"/>
      <c r="J21" s="17"/>
      <c r="K21" s="17"/>
      <c r="L21" s="17"/>
      <c r="M21" s="17"/>
      <c r="N21" s="17"/>
      <c r="P21" s="8"/>
      <c r="Q21" s="8"/>
      <c r="R21" s="17"/>
      <c r="S21" s="17"/>
      <c r="T21" s="17"/>
      <c r="U21" s="17"/>
      <c r="V21" s="17"/>
      <c r="W21" s="17"/>
      <c r="X21" s="17"/>
      <c r="Y21" s="17"/>
      <c r="AA21" s="8"/>
      <c r="AB21" s="8"/>
    </row>
    <row r="22" spans="1:56" ht="18.95" customHeight="1">
      <c r="D22" s="18"/>
      <c r="F22" s="124" t="s">
        <v>34</v>
      </c>
      <c r="G22" s="124"/>
      <c r="H22" s="126" t="s">
        <v>35</v>
      </c>
      <c r="I22" s="126"/>
      <c r="J22" s="126"/>
      <c r="K22" s="126"/>
      <c r="L22" s="126"/>
      <c r="O22" s="124" t="s">
        <v>36</v>
      </c>
      <c r="P22" s="124"/>
      <c r="Q22" s="126" t="s">
        <v>37</v>
      </c>
      <c r="R22" s="126"/>
      <c r="S22" s="126"/>
      <c r="T22" s="126"/>
      <c r="U22" s="126"/>
      <c r="X22" s="124" t="s">
        <v>38</v>
      </c>
      <c r="Y22" s="124"/>
      <c r="Z22" s="126" t="s">
        <v>39</v>
      </c>
      <c r="AA22" s="126"/>
      <c r="AB22" s="126"/>
      <c r="AC22" s="126"/>
      <c r="AD22" s="126"/>
      <c r="AG22" s="124" t="s">
        <v>40</v>
      </c>
      <c r="AH22" s="124"/>
      <c r="AI22" s="125" t="s">
        <v>41</v>
      </c>
      <c r="AJ22" s="125"/>
      <c r="AK22" s="125"/>
      <c r="AL22" s="125"/>
      <c r="AM22" s="125"/>
      <c r="AP22" s="124" t="s">
        <v>184</v>
      </c>
      <c r="AQ22" s="124"/>
      <c r="AR22" s="125" t="s">
        <v>182</v>
      </c>
      <c r="AS22" s="125"/>
      <c r="AT22" s="125"/>
      <c r="AU22" s="125"/>
      <c r="AV22" s="125"/>
      <c r="AX22" s="124" t="s">
        <v>187</v>
      </c>
      <c r="AY22" s="124"/>
      <c r="AZ22" s="125" t="s">
        <v>183</v>
      </c>
      <c r="BA22" s="125"/>
      <c r="BB22" s="125"/>
      <c r="BC22" s="125"/>
      <c r="BD22" s="125"/>
    </row>
    <row r="23" spans="1:56" ht="18.95" customHeight="1">
      <c r="D23" s="18"/>
      <c r="F23" s="124" t="s">
        <v>188</v>
      </c>
      <c r="G23" s="124"/>
      <c r="H23" s="126" t="s">
        <v>42</v>
      </c>
      <c r="I23" s="126"/>
      <c r="J23" s="126"/>
      <c r="K23" s="126"/>
      <c r="L23" s="126"/>
      <c r="O23" s="124" t="s">
        <v>189</v>
      </c>
      <c r="P23" s="124"/>
      <c r="Q23" s="126" t="s">
        <v>43</v>
      </c>
      <c r="R23" s="126"/>
      <c r="S23" s="126"/>
      <c r="T23" s="126"/>
      <c r="U23" s="126"/>
      <c r="X23" s="124" t="s">
        <v>190</v>
      </c>
      <c r="Y23" s="124"/>
      <c r="Z23" s="126" t="s">
        <v>44</v>
      </c>
      <c r="AA23" s="126"/>
      <c r="AB23" s="126"/>
      <c r="AC23" s="126"/>
      <c r="AD23" s="126"/>
      <c r="AG23" s="124" t="s">
        <v>191</v>
      </c>
      <c r="AH23" s="124"/>
      <c r="AI23" s="125" t="s">
        <v>45</v>
      </c>
      <c r="AJ23" s="125"/>
      <c r="AK23" s="125"/>
      <c r="AL23" s="125"/>
      <c r="AM23" s="125"/>
      <c r="AP23" s="124" t="s">
        <v>192</v>
      </c>
      <c r="AQ23" s="124"/>
      <c r="AR23" s="125" t="s">
        <v>185</v>
      </c>
      <c r="AS23" s="125"/>
      <c r="AT23" s="125"/>
      <c r="AU23" s="125"/>
      <c r="AV23" s="125"/>
      <c r="AX23" s="124" t="s">
        <v>193</v>
      </c>
      <c r="AY23" s="124"/>
      <c r="AZ23" s="125" t="s">
        <v>186</v>
      </c>
      <c r="BA23" s="125"/>
      <c r="BB23" s="125"/>
      <c r="BC23" s="125"/>
      <c r="BD23" s="125"/>
    </row>
    <row r="24" spans="1:56" ht="7.9" customHeight="1">
      <c r="D24" s="18"/>
      <c r="E24" s="18"/>
      <c r="F24" s="18"/>
      <c r="G24" s="18"/>
      <c r="H24" s="8"/>
      <c r="I24" s="8"/>
      <c r="R24" s="8"/>
      <c r="S24" s="8"/>
      <c r="AB24" s="8"/>
      <c r="AC24" s="8"/>
    </row>
    <row r="25" spans="1:56" ht="18.95" customHeight="1">
      <c r="A25" s="8" t="s">
        <v>30</v>
      </c>
      <c r="C25" s="18" t="s">
        <v>31</v>
      </c>
      <c r="E25" s="3" t="s">
        <v>258</v>
      </c>
      <c r="G25" s="18"/>
      <c r="J25" s="1"/>
    </row>
    <row r="26" spans="1:56" ht="18.95" customHeight="1">
      <c r="E26" s="3" t="s">
        <v>138</v>
      </c>
      <c r="G26" s="18"/>
      <c r="J26" s="1"/>
    </row>
    <row r="27" spans="1:56" ht="7.9" customHeight="1">
      <c r="D27" s="18"/>
      <c r="E27" s="18"/>
      <c r="F27" s="18"/>
      <c r="G27" s="18"/>
      <c r="J27" s="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row>
    <row r="28" spans="1:56" ht="18.95" customHeight="1">
      <c r="A28" s="8" t="s">
        <v>32</v>
      </c>
      <c r="C28" s="18" t="s">
        <v>33</v>
      </c>
      <c r="E28" s="1" t="s">
        <v>199</v>
      </c>
      <c r="F28" s="92" t="s">
        <v>266</v>
      </c>
      <c r="H28" s="18"/>
    </row>
    <row r="29" spans="1:56" ht="18.95" customHeight="1">
      <c r="E29" s="1" t="s">
        <v>200</v>
      </c>
      <c r="F29" s="92" t="s">
        <v>267</v>
      </c>
      <c r="H29" s="18"/>
    </row>
    <row r="30" spans="1:56" ht="18.95" customHeight="1">
      <c r="E30" s="1" t="s">
        <v>201</v>
      </c>
      <c r="F30" s="92" t="s">
        <v>268</v>
      </c>
      <c r="H30" s="18"/>
    </row>
    <row r="31" spans="1:56" ht="18.95" customHeight="1">
      <c r="E31" s="1" t="s">
        <v>202</v>
      </c>
      <c r="F31" s="92" t="s">
        <v>269</v>
      </c>
      <c r="H31" s="18"/>
    </row>
    <row r="32" spans="1:56" ht="18.95" customHeight="1">
      <c r="E32" s="1" t="s">
        <v>203</v>
      </c>
      <c r="F32" s="92" t="s">
        <v>270</v>
      </c>
      <c r="H32" s="18"/>
    </row>
    <row r="33" spans="1:8" ht="18.95" customHeight="1">
      <c r="E33" s="1" t="s">
        <v>204</v>
      </c>
      <c r="F33" s="92" t="s">
        <v>273</v>
      </c>
      <c r="H33" s="18"/>
    </row>
    <row r="34" spans="1:8" ht="18.95" customHeight="1">
      <c r="E34" s="1" t="s">
        <v>205</v>
      </c>
      <c r="F34" s="60" t="s">
        <v>217</v>
      </c>
      <c r="H34" s="18"/>
    </row>
    <row r="35" spans="1:8" ht="18.95" customHeight="1">
      <c r="E35" s="1" t="s">
        <v>274</v>
      </c>
      <c r="F35" s="60" t="s">
        <v>198</v>
      </c>
      <c r="G35" s="18"/>
      <c r="H35" s="18"/>
    </row>
    <row r="36" spans="1:8" ht="18.95" customHeight="1">
      <c r="E36" s="1" t="s">
        <v>275</v>
      </c>
      <c r="F36" s="92" t="s">
        <v>285</v>
      </c>
      <c r="H36" s="18"/>
    </row>
    <row r="37" spans="1:8" ht="18.95" customHeight="1">
      <c r="F37" s="93" t="s">
        <v>309</v>
      </c>
    </row>
    <row r="38" spans="1:8" ht="18.95" customHeight="1">
      <c r="D38" s="18"/>
      <c r="E38" s="3" t="s">
        <v>271</v>
      </c>
      <c r="F38" s="3" t="s">
        <v>206</v>
      </c>
      <c r="G38" s="18"/>
      <c r="H38" s="18"/>
    </row>
    <row r="39" spans="1:8" ht="18.95" customHeight="1">
      <c r="D39" s="18"/>
      <c r="E39" s="1" t="s">
        <v>276</v>
      </c>
      <c r="F39" s="3" t="s">
        <v>265</v>
      </c>
      <c r="G39" s="18"/>
      <c r="H39" s="18"/>
    </row>
    <row r="40" spans="1:8" ht="18.95" customHeight="1">
      <c r="D40" s="18"/>
      <c r="E40" s="1" t="s">
        <v>277</v>
      </c>
      <c r="F40" s="3" t="s">
        <v>194</v>
      </c>
      <c r="G40" s="18"/>
      <c r="H40" s="18"/>
    </row>
    <row r="41" spans="1:8" ht="18.95" customHeight="1">
      <c r="D41" s="18"/>
      <c r="E41" s="1" t="s">
        <v>278</v>
      </c>
      <c r="F41" s="3" t="s">
        <v>195</v>
      </c>
      <c r="G41" s="18"/>
      <c r="H41" s="18"/>
    </row>
    <row r="42" spans="1:8" ht="18.95" customHeight="1">
      <c r="D42" s="18"/>
      <c r="E42" s="1" t="s">
        <v>279</v>
      </c>
      <c r="F42" s="3" t="s">
        <v>197</v>
      </c>
      <c r="G42" s="18"/>
      <c r="H42" s="18"/>
    </row>
    <row r="43" spans="1:8" ht="18.95" customHeight="1">
      <c r="D43" s="18"/>
      <c r="E43" s="3" t="s">
        <v>280</v>
      </c>
      <c r="F43" s="3" t="s">
        <v>170</v>
      </c>
      <c r="G43" s="18"/>
      <c r="H43" s="18"/>
    </row>
    <row r="44" spans="1:8" ht="18.95" customHeight="1">
      <c r="D44" s="18"/>
      <c r="E44" s="3" t="s">
        <v>281</v>
      </c>
      <c r="F44" s="124" t="s">
        <v>46</v>
      </c>
      <c r="G44" s="124"/>
      <c r="H44" s="3" t="s">
        <v>47</v>
      </c>
    </row>
    <row r="45" spans="1:8" ht="18.95" customHeight="1">
      <c r="D45" s="18"/>
      <c r="G45" s="18"/>
      <c r="H45" s="3" t="s">
        <v>169</v>
      </c>
    </row>
    <row r="46" spans="1:8" ht="7.9" customHeight="1">
      <c r="D46" s="18"/>
      <c r="E46" s="18"/>
      <c r="F46" s="18"/>
      <c r="G46" s="18"/>
    </row>
    <row r="47" spans="1:8" ht="18.95" customHeight="1">
      <c r="A47" s="8" t="s">
        <v>48</v>
      </c>
      <c r="C47" s="18" t="s">
        <v>49</v>
      </c>
      <c r="E47" s="2" t="s">
        <v>139</v>
      </c>
      <c r="G47" s="18"/>
      <c r="H47" s="2"/>
    </row>
    <row r="48" spans="1:8" ht="7.9" customHeight="1">
      <c r="D48" s="18"/>
      <c r="E48" s="18"/>
      <c r="F48" s="18"/>
      <c r="G48" s="18"/>
      <c r="H48" s="2"/>
    </row>
    <row r="49" spans="1:38" ht="18.95" customHeight="1">
      <c r="A49" s="8" t="s">
        <v>50</v>
      </c>
      <c r="C49" s="18" t="s">
        <v>51</v>
      </c>
      <c r="E49" s="124" t="s">
        <v>34</v>
      </c>
      <c r="F49" s="124"/>
      <c r="G49" s="3" t="s">
        <v>260</v>
      </c>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1"/>
      <c r="AJ49" s="11"/>
      <c r="AK49" s="11"/>
      <c r="AL49" s="11"/>
    </row>
    <row r="50" spans="1:38" ht="18.95" customHeight="1">
      <c r="E50" s="124" t="s">
        <v>52</v>
      </c>
      <c r="F50" s="124"/>
      <c r="G50" s="3" t="s">
        <v>164</v>
      </c>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row>
    <row r="51" spans="1:38" ht="18.95" customHeight="1">
      <c r="D51" s="18"/>
      <c r="E51" s="124" t="s">
        <v>38</v>
      </c>
      <c r="F51" s="124"/>
      <c r="G51" s="3" t="s">
        <v>176</v>
      </c>
    </row>
    <row r="52" spans="1:38" ht="18.95" customHeight="1">
      <c r="D52" s="18"/>
      <c r="E52" s="124" t="s">
        <v>175</v>
      </c>
      <c r="F52" s="124"/>
      <c r="G52" s="3" t="s">
        <v>53</v>
      </c>
    </row>
    <row r="53" spans="1:38" ht="18.95" customHeight="1">
      <c r="D53" s="18"/>
      <c r="E53" s="18"/>
      <c r="F53" s="18"/>
      <c r="G53" s="3" t="s">
        <v>140</v>
      </c>
    </row>
    <row r="54" spans="1:38" ht="7.9" customHeight="1">
      <c r="D54" s="18"/>
      <c r="E54" s="18"/>
      <c r="F54" s="18"/>
      <c r="G54" s="18"/>
    </row>
    <row r="55" spans="1:38" ht="18.95" customHeight="1">
      <c r="A55" s="8" t="s">
        <v>54</v>
      </c>
      <c r="C55" s="18" t="s">
        <v>55</v>
      </c>
      <c r="E55" s="124" t="s">
        <v>132</v>
      </c>
      <c r="F55" s="124"/>
      <c r="G55" s="126" t="s">
        <v>141</v>
      </c>
      <c r="H55" s="126"/>
      <c r="I55" s="126"/>
      <c r="K55" s="134">
        <v>2000</v>
      </c>
      <c r="L55" s="134"/>
      <c r="M55" s="134"/>
      <c r="N55" s="134"/>
      <c r="O55" s="134"/>
      <c r="P55" s="134"/>
      <c r="Q55" s="134"/>
      <c r="R55" s="3" t="s">
        <v>318</v>
      </c>
      <c r="W55" s="8"/>
    </row>
    <row r="56" spans="1:38" ht="7.9" customHeight="1">
      <c r="D56" s="18"/>
      <c r="E56" s="18"/>
      <c r="F56" s="18"/>
      <c r="G56" s="18"/>
      <c r="H56" s="8"/>
    </row>
    <row r="57" spans="1:38" ht="18.95" customHeight="1">
      <c r="A57" s="8" t="s">
        <v>56</v>
      </c>
      <c r="C57" s="18" t="s">
        <v>57</v>
      </c>
      <c r="F57" s="3" t="s">
        <v>58</v>
      </c>
      <c r="AG57" s="11"/>
      <c r="AH57" s="11"/>
      <c r="AI57" s="11"/>
      <c r="AJ57" s="11"/>
      <c r="AK57" s="11"/>
    </row>
    <row r="58" spans="1:38" ht="18.95" customHeight="1">
      <c r="H58" s="126" t="s">
        <v>59</v>
      </c>
      <c r="I58" s="126"/>
      <c r="J58" s="126"/>
      <c r="K58" s="126"/>
      <c r="M58" s="135" t="s">
        <v>60</v>
      </c>
      <c r="N58" s="135"/>
      <c r="O58" s="135"/>
      <c r="P58" s="135"/>
      <c r="Q58" s="135"/>
      <c r="S58" s="126" t="s">
        <v>143</v>
      </c>
      <c r="T58" s="126"/>
      <c r="U58" s="126"/>
      <c r="V58" s="126"/>
      <c r="W58" s="126"/>
      <c r="X58" s="126"/>
      <c r="Y58" s="126"/>
      <c r="Z58" s="126"/>
      <c r="AA58" s="126"/>
      <c r="AB58" s="126"/>
      <c r="AC58" s="126"/>
      <c r="AD58" s="126"/>
      <c r="AE58" s="126"/>
      <c r="AF58" s="126"/>
      <c r="AG58" s="126"/>
      <c r="AH58" s="126"/>
    </row>
    <row r="59" spans="1:38" ht="18.95" customHeight="1">
      <c r="D59" s="18"/>
      <c r="M59" s="133" t="s">
        <v>142</v>
      </c>
      <c r="N59" s="133"/>
      <c r="O59" s="133"/>
      <c r="P59" s="133"/>
      <c r="Q59" s="133"/>
      <c r="S59" s="126" t="s">
        <v>5</v>
      </c>
      <c r="T59" s="126"/>
      <c r="U59" s="126"/>
      <c r="V59" s="126"/>
      <c r="W59" s="126"/>
      <c r="X59" s="126"/>
      <c r="Y59" s="126"/>
      <c r="Z59" s="126"/>
      <c r="AA59" s="126"/>
      <c r="AB59" s="126"/>
      <c r="AC59" s="126"/>
      <c r="AD59" s="126"/>
      <c r="AE59" s="126"/>
      <c r="AF59" s="126"/>
      <c r="AG59" s="126"/>
      <c r="AH59" s="126"/>
    </row>
    <row r="60" spans="1:38" ht="18.95" customHeight="1">
      <c r="D60" s="18"/>
      <c r="F60" s="8" t="s">
        <v>144</v>
      </c>
      <c r="G60" s="9" t="s">
        <v>131</v>
      </c>
    </row>
    <row r="61" spans="1:38" ht="18.95" customHeight="1">
      <c r="D61" s="18"/>
      <c r="F61" s="8" t="s">
        <v>144</v>
      </c>
      <c r="G61" s="3" t="s">
        <v>61</v>
      </c>
    </row>
    <row r="62" spans="1:38" ht="18.95" customHeight="1">
      <c r="D62" s="18"/>
      <c r="F62" s="8" t="s">
        <v>144</v>
      </c>
      <c r="G62" s="17" t="s">
        <v>165</v>
      </c>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row>
    <row r="63" spans="1:38" ht="7.9" customHeight="1">
      <c r="D63" s="18"/>
      <c r="E63" s="18"/>
      <c r="F63" s="18"/>
    </row>
    <row r="64" spans="1:38" ht="18.95" customHeight="1">
      <c r="A64" s="8" t="s">
        <v>62</v>
      </c>
      <c r="C64" s="18" t="s">
        <v>63</v>
      </c>
      <c r="E64" s="128">
        <v>45392</v>
      </c>
      <c r="F64" s="128"/>
      <c r="G64" s="128"/>
      <c r="H64" s="128"/>
      <c r="I64" s="128"/>
      <c r="J64" s="128"/>
      <c r="K64" s="128"/>
      <c r="L64" s="128"/>
      <c r="M64" s="128"/>
      <c r="N64" s="128"/>
      <c r="O64" s="128"/>
      <c r="P64" s="22"/>
      <c r="Q64" s="22"/>
      <c r="R64" s="3" t="s">
        <v>64</v>
      </c>
      <c r="S64" s="4"/>
    </row>
    <row r="65" spans="1:57" ht="7.9" customHeight="1">
      <c r="D65" s="18"/>
      <c r="E65" s="18"/>
      <c r="F65" s="18"/>
      <c r="G65" s="18"/>
      <c r="J65" s="1"/>
      <c r="K65" s="8"/>
      <c r="L65" s="1"/>
      <c r="M65" s="8"/>
      <c r="N65" s="1"/>
      <c r="O65" s="8"/>
      <c r="P65" s="1"/>
      <c r="R65" s="17"/>
    </row>
    <row r="66" spans="1:57" ht="18.95" customHeight="1">
      <c r="A66" s="8" t="s">
        <v>65</v>
      </c>
      <c r="C66" s="18" t="s">
        <v>66</v>
      </c>
      <c r="E66" s="3" t="s">
        <v>67</v>
      </c>
      <c r="G66" s="18"/>
      <c r="J66" s="1"/>
      <c r="K66" s="8"/>
      <c r="L66" s="1"/>
      <c r="M66" s="8"/>
      <c r="N66" s="1"/>
      <c r="O66" s="8"/>
      <c r="P66" s="1"/>
      <c r="R66" s="17"/>
    </row>
    <row r="67" spans="1:57" ht="18.95" customHeight="1">
      <c r="D67" s="18"/>
      <c r="E67" s="124" t="s">
        <v>145</v>
      </c>
      <c r="F67" s="124"/>
      <c r="G67" s="124" t="s">
        <v>68</v>
      </c>
      <c r="H67" s="124"/>
      <c r="I67" s="124"/>
      <c r="J67" s="124"/>
      <c r="K67" s="124"/>
      <c r="L67" s="124"/>
      <c r="M67" s="124"/>
      <c r="N67" s="124"/>
      <c r="O67" s="124"/>
      <c r="P67" s="124"/>
      <c r="Q67" s="124"/>
      <c r="R67" s="124"/>
      <c r="S67" s="124"/>
      <c r="T67" s="124"/>
      <c r="U67" s="124"/>
      <c r="V67" s="124"/>
      <c r="W67" s="124"/>
      <c r="X67" s="124"/>
      <c r="Y67" s="124"/>
      <c r="Z67" s="124"/>
      <c r="AA67" s="124"/>
      <c r="AB67" s="124"/>
      <c r="AC67" s="124"/>
      <c r="AD67" s="124"/>
      <c r="AG67" s="136" t="s">
        <v>171</v>
      </c>
      <c r="AH67" s="136"/>
      <c r="AI67" s="136"/>
      <c r="AJ67" s="136"/>
      <c r="AK67" s="136"/>
      <c r="AL67" s="136"/>
      <c r="AM67" s="136"/>
      <c r="AN67" s="136"/>
      <c r="AO67" s="136"/>
      <c r="AP67" s="136"/>
      <c r="AQ67" s="136"/>
      <c r="AR67" s="136"/>
      <c r="AS67" s="136"/>
      <c r="AT67" s="136"/>
      <c r="AU67" s="136"/>
      <c r="AV67" s="136"/>
      <c r="AW67" s="136"/>
      <c r="AX67" s="136"/>
      <c r="AY67" s="136"/>
      <c r="AZ67" s="136"/>
      <c r="BA67" s="136"/>
      <c r="BB67" s="136"/>
      <c r="BC67" s="136"/>
      <c r="BD67" s="136"/>
      <c r="BE67" s="136"/>
    </row>
    <row r="68" spans="1:57" ht="18.95" customHeight="1">
      <c r="D68" s="18"/>
      <c r="G68" s="3" t="s">
        <v>146</v>
      </c>
      <c r="H68" s="1"/>
      <c r="I68" s="1"/>
      <c r="J68" s="8"/>
      <c r="K68" s="1"/>
      <c r="L68" s="8"/>
      <c r="M68" s="1"/>
      <c r="O68" s="17"/>
    </row>
    <row r="69" spans="1:57" ht="18.95" customHeight="1">
      <c r="D69" s="18"/>
      <c r="E69" s="124" t="s">
        <v>147</v>
      </c>
      <c r="F69" s="124"/>
      <c r="G69" s="3" t="s">
        <v>148</v>
      </c>
      <c r="H69" s="1"/>
      <c r="I69" s="1"/>
      <c r="J69" s="8"/>
      <c r="K69" s="1"/>
      <c r="L69" s="8"/>
      <c r="M69" s="1"/>
      <c r="O69" s="17"/>
    </row>
    <row r="70" spans="1:57" ht="18.95" customHeight="1">
      <c r="D70" s="18"/>
      <c r="E70" s="21"/>
      <c r="G70" s="21" t="s">
        <v>69</v>
      </c>
      <c r="H70" s="21"/>
      <c r="I70" s="21"/>
      <c r="J70" s="21"/>
      <c r="K70" s="21"/>
      <c r="L70" s="21"/>
      <c r="M70" s="21"/>
      <c r="N70" s="60"/>
      <c r="O70" s="60"/>
      <c r="P70" s="60"/>
      <c r="Q70" s="60"/>
      <c r="R70" s="60"/>
      <c r="S70" s="137" t="s">
        <v>172</v>
      </c>
      <c r="T70" s="137"/>
      <c r="U70" s="137"/>
      <c r="V70" s="137"/>
      <c r="W70" s="137"/>
      <c r="X70" s="137"/>
      <c r="Y70" s="137"/>
      <c r="Z70" s="137"/>
      <c r="AA70" s="137"/>
      <c r="AB70" s="137"/>
      <c r="AC70" s="137"/>
      <c r="AD70" s="137"/>
      <c r="AE70" s="137"/>
      <c r="AF70" s="137"/>
      <c r="AG70" s="137"/>
      <c r="AH70" s="137"/>
      <c r="AI70" s="137"/>
      <c r="AJ70" s="137"/>
      <c r="AK70" s="137"/>
      <c r="AL70" s="137"/>
      <c r="AN70" s="3" t="s">
        <v>153</v>
      </c>
      <c r="AO70" s="3" t="s">
        <v>149</v>
      </c>
      <c r="AR70" s="3" t="s">
        <v>154</v>
      </c>
      <c r="AT70" s="3" t="s">
        <v>150</v>
      </c>
      <c r="BB70" s="3" t="s">
        <v>151</v>
      </c>
      <c r="BD70" s="17" t="s">
        <v>136</v>
      </c>
    </row>
    <row r="71" spans="1:57" ht="18.95" customHeight="1">
      <c r="D71" s="18"/>
      <c r="E71" s="127" t="s">
        <v>152</v>
      </c>
      <c r="F71" s="127"/>
      <c r="G71" s="21" t="s">
        <v>261</v>
      </c>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c r="AR71" s="21"/>
      <c r="AS71" s="21"/>
      <c r="AT71" s="21"/>
      <c r="AU71" s="21"/>
    </row>
    <row r="72" spans="1:57" ht="18.95" customHeight="1">
      <c r="D72" s="18"/>
      <c r="E72" s="23"/>
      <c r="F72" s="23"/>
      <c r="G72" s="131" t="s">
        <v>155</v>
      </c>
      <c r="H72" s="131"/>
      <c r="I72" s="132" t="s">
        <v>247</v>
      </c>
      <c r="J72" s="132"/>
      <c r="K72" s="132"/>
      <c r="L72" s="132"/>
      <c r="M72" s="132"/>
      <c r="N72" s="132"/>
      <c r="P72" s="90"/>
      <c r="Q72" s="21" t="s">
        <v>248</v>
      </c>
      <c r="R72" s="21"/>
      <c r="S72" s="21"/>
      <c r="T72" s="21"/>
      <c r="U72" s="21"/>
      <c r="V72" s="21"/>
      <c r="W72" s="21"/>
      <c r="X72" s="21"/>
      <c r="Y72" s="21"/>
      <c r="Z72" s="21"/>
      <c r="AA72" s="21"/>
      <c r="AB72" s="21"/>
      <c r="AC72" s="21"/>
      <c r="AD72" s="21"/>
      <c r="AE72" s="21"/>
      <c r="AF72" s="21"/>
      <c r="AG72" s="21"/>
      <c r="AM72" s="133" t="s">
        <v>218</v>
      </c>
      <c r="AN72" s="133"/>
      <c r="AO72" s="133"/>
      <c r="AP72" s="133"/>
      <c r="AQ72" s="133"/>
      <c r="AR72" s="133"/>
      <c r="AS72" s="133"/>
      <c r="AU72" s="124" t="s">
        <v>151</v>
      </c>
      <c r="AV72" s="124"/>
      <c r="AW72" s="21"/>
    </row>
    <row r="73" spans="1:57" ht="18.95" customHeight="1">
      <c r="D73" s="18"/>
      <c r="E73" s="17" t="s">
        <v>70</v>
      </c>
      <c r="F73" s="18"/>
      <c r="G73" s="18"/>
      <c r="J73" s="5"/>
      <c r="K73" s="5"/>
      <c r="O73" s="5"/>
      <c r="P73" s="17"/>
      <c r="AE73" s="1"/>
      <c r="AF73" s="8"/>
      <c r="AG73" s="8"/>
      <c r="AI73" s="17"/>
      <c r="AJ73" s="17"/>
      <c r="AK73" s="17"/>
      <c r="AL73" s="17"/>
    </row>
    <row r="74" spans="1:57" ht="18.95" customHeight="1">
      <c r="D74" s="18"/>
      <c r="E74" s="129" t="s">
        <v>71</v>
      </c>
      <c r="F74" s="129"/>
      <c r="G74" s="21" t="s">
        <v>156</v>
      </c>
      <c r="J74" s="5"/>
      <c r="K74" s="5"/>
      <c r="O74" s="5"/>
      <c r="P74" s="17"/>
      <c r="AE74" s="1"/>
      <c r="AF74" s="8"/>
      <c r="AG74" s="8"/>
      <c r="AI74" s="17"/>
      <c r="AJ74" s="17"/>
      <c r="AK74" s="17"/>
      <c r="AL74" s="17"/>
    </row>
    <row r="75" spans="1:57" ht="18.95" customHeight="1">
      <c r="D75" s="18"/>
      <c r="E75" s="129" t="s">
        <v>71</v>
      </c>
      <c r="F75" s="129"/>
      <c r="G75" s="3" t="s">
        <v>72</v>
      </c>
      <c r="J75" s="5"/>
      <c r="K75" s="5"/>
      <c r="O75" s="5"/>
      <c r="P75" s="17"/>
      <c r="AE75" s="1"/>
      <c r="AF75" s="8"/>
      <c r="AG75" s="8"/>
      <c r="AI75" s="17"/>
      <c r="AJ75" s="17"/>
      <c r="AK75" s="17"/>
      <c r="AL75" s="17"/>
    </row>
    <row r="76" spans="1:57" ht="18.95" customHeight="1">
      <c r="D76" s="18"/>
      <c r="E76" s="129" t="s">
        <v>71</v>
      </c>
      <c r="F76" s="129"/>
      <c r="G76" s="3" t="s">
        <v>73</v>
      </c>
      <c r="J76" s="5"/>
      <c r="K76" s="5"/>
      <c r="O76" s="5"/>
      <c r="P76" s="17"/>
      <c r="AE76" s="1"/>
      <c r="AF76" s="8"/>
      <c r="AG76" s="8"/>
      <c r="AI76" s="17"/>
      <c r="AJ76" s="17"/>
      <c r="AK76" s="17"/>
      <c r="AL76" s="17"/>
    </row>
    <row r="77" spans="1:57" ht="18.95" customHeight="1">
      <c r="D77" s="18"/>
      <c r="E77" s="129" t="s">
        <v>71</v>
      </c>
      <c r="F77" s="129"/>
      <c r="G77" s="130">
        <f>E64+5</f>
        <v>45397</v>
      </c>
      <c r="H77" s="130"/>
      <c r="I77" s="130"/>
      <c r="J77" s="130"/>
      <c r="K77" s="130"/>
      <c r="L77" s="130"/>
      <c r="M77" s="130"/>
      <c r="N77" s="130"/>
      <c r="O77" s="130"/>
      <c r="P77" s="130"/>
      <c r="Q77" s="130"/>
      <c r="R77" s="130"/>
      <c r="S77" s="130"/>
      <c r="T77" s="130"/>
      <c r="U77" s="130"/>
      <c r="V77" s="130"/>
      <c r="W77" s="130"/>
      <c r="X77" s="130"/>
      <c r="Y77" s="130"/>
      <c r="Z77" s="130"/>
      <c r="AA77" s="130"/>
      <c r="AB77" s="130"/>
      <c r="AC77" s="130"/>
      <c r="AD77" s="130"/>
      <c r="AE77" s="130"/>
      <c r="AF77" s="130"/>
      <c r="AG77" s="130"/>
      <c r="AH77" s="130"/>
      <c r="AI77" s="130"/>
      <c r="AJ77" s="130"/>
      <c r="AK77" s="130"/>
      <c r="AL77" s="130"/>
      <c r="AM77" s="130"/>
      <c r="AN77" s="130"/>
      <c r="AO77" s="130"/>
      <c r="AP77" s="130"/>
      <c r="AQ77" s="130"/>
      <c r="AR77" s="130"/>
      <c r="AS77" s="130"/>
      <c r="AT77" s="130"/>
      <c r="AU77" s="130"/>
      <c r="AV77" s="130"/>
      <c r="AW77" s="130"/>
      <c r="AX77" s="130"/>
      <c r="AY77" s="130"/>
      <c r="AZ77" s="130"/>
      <c r="BA77" s="130"/>
      <c r="BB77" s="130"/>
      <c r="BC77" s="130"/>
      <c r="BD77" s="130"/>
    </row>
    <row r="78" spans="1:57" ht="18.95" customHeight="1">
      <c r="D78" s="18"/>
      <c r="E78" s="18"/>
      <c r="F78" s="18"/>
      <c r="G78" s="3" t="s">
        <v>74</v>
      </c>
      <c r="H78" s="5"/>
      <c r="J78" s="5"/>
      <c r="K78" s="5"/>
      <c r="O78" s="5"/>
      <c r="P78" s="17"/>
      <c r="AE78" s="1"/>
      <c r="AF78" s="8"/>
      <c r="AG78" s="8"/>
      <c r="AI78" s="17"/>
      <c r="AJ78" s="17"/>
      <c r="AK78" s="17"/>
      <c r="AL78" s="17"/>
    </row>
    <row r="79" spans="1:57" ht="7.9" customHeight="1">
      <c r="D79" s="18"/>
      <c r="E79" s="18"/>
      <c r="F79" s="18"/>
      <c r="G79" s="18"/>
      <c r="H79" s="18"/>
      <c r="I79" s="5"/>
      <c r="K79" s="5"/>
      <c r="L79" s="5"/>
      <c r="M79" s="5"/>
      <c r="N79" s="17"/>
      <c r="AC79" s="1"/>
      <c r="AD79" s="8"/>
      <c r="AE79" s="8"/>
      <c r="AG79" s="17"/>
      <c r="AH79" s="17"/>
      <c r="AI79" s="17"/>
      <c r="AJ79" s="17"/>
      <c r="AM79" s="5"/>
      <c r="AN79" s="5"/>
    </row>
    <row r="80" spans="1:57" ht="18.95" customHeight="1">
      <c r="A80" s="8" t="s">
        <v>75</v>
      </c>
      <c r="C80" s="18" t="s">
        <v>76</v>
      </c>
      <c r="E80" s="124" t="s">
        <v>34</v>
      </c>
      <c r="F80" s="124"/>
      <c r="G80" s="17" t="s">
        <v>173</v>
      </c>
    </row>
    <row r="81" spans="1:38" ht="18.95" customHeight="1">
      <c r="E81" s="124" t="s">
        <v>174</v>
      </c>
      <c r="F81" s="124"/>
      <c r="G81" s="17" t="s">
        <v>282</v>
      </c>
    </row>
    <row r="82" spans="1:38" ht="7.9" customHeight="1">
      <c r="D82" s="18"/>
      <c r="E82" s="18"/>
      <c r="F82" s="18"/>
      <c r="G82" s="18"/>
      <c r="H82" s="17"/>
    </row>
    <row r="83" spans="1:38" ht="18.95" customHeight="1">
      <c r="A83" s="8" t="s">
        <v>77</v>
      </c>
      <c r="C83" s="18" t="s">
        <v>78</v>
      </c>
      <c r="E83" s="124" t="s">
        <v>34</v>
      </c>
      <c r="F83" s="124"/>
      <c r="G83" s="3" t="s">
        <v>79</v>
      </c>
      <c r="I83" s="11"/>
      <c r="L83" s="11"/>
      <c r="M83" s="11"/>
      <c r="N83" s="11"/>
      <c r="O83" s="11"/>
      <c r="P83" s="11"/>
      <c r="Q83" s="11"/>
      <c r="R83" s="11"/>
      <c r="S83" s="11"/>
      <c r="T83" s="11"/>
      <c r="U83" s="11"/>
      <c r="V83" s="11"/>
      <c r="W83" s="11"/>
      <c r="X83" s="11"/>
      <c r="Y83" s="11"/>
      <c r="Z83" s="11"/>
      <c r="AA83" s="11"/>
      <c r="AB83" s="11"/>
      <c r="AC83" s="11"/>
      <c r="AD83" s="11"/>
      <c r="AE83" s="11"/>
      <c r="AF83" s="11"/>
      <c r="AG83" s="11"/>
      <c r="AH83" s="11"/>
      <c r="AI83" s="11"/>
      <c r="AJ83" s="11"/>
      <c r="AK83" s="11"/>
      <c r="AL83" s="11"/>
    </row>
    <row r="84" spans="1:38" ht="18.95" customHeight="1">
      <c r="E84" s="8"/>
      <c r="F84" s="8"/>
      <c r="G84" s="3" t="s">
        <v>157</v>
      </c>
      <c r="I84" s="11"/>
      <c r="L84" s="11"/>
      <c r="M84" s="11"/>
      <c r="N84" s="11"/>
      <c r="O84" s="11"/>
      <c r="P84" s="11"/>
      <c r="Q84" s="11"/>
      <c r="R84" s="11"/>
      <c r="S84" s="11"/>
      <c r="T84" s="11"/>
      <c r="U84" s="11"/>
      <c r="V84" s="11"/>
      <c r="W84" s="11"/>
      <c r="X84" s="11"/>
      <c r="Y84" s="11"/>
      <c r="Z84" s="11"/>
      <c r="AA84" s="11"/>
      <c r="AB84" s="11"/>
      <c r="AC84" s="11"/>
      <c r="AD84" s="11"/>
      <c r="AE84" s="11"/>
      <c r="AF84" s="11"/>
      <c r="AG84" s="11"/>
      <c r="AH84" s="11"/>
      <c r="AI84" s="11"/>
      <c r="AJ84" s="11"/>
      <c r="AK84" s="11"/>
      <c r="AL84" s="11"/>
    </row>
    <row r="85" spans="1:38" ht="18.95" customHeight="1">
      <c r="D85" s="18"/>
      <c r="E85" s="124" t="s">
        <v>52</v>
      </c>
      <c r="F85" s="124"/>
      <c r="G85" s="3" t="s">
        <v>80</v>
      </c>
    </row>
    <row r="86" spans="1:38" ht="18.95" customHeight="1">
      <c r="D86" s="18"/>
      <c r="E86" s="124" t="s">
        <v>81</v>
      </c>
      <c r="F86" s="124"/>
      <c r="G86" s="3" t="s">
        <v>82</v>
      </c>
    </row>
    <row r="87" spans="1:38" ht="18.95" customHeight="1">
      <c r="D87" s="18"/>
      <c r="F87" s="18"/>
      <c r="G87" s="3" t="s">
        <v>83</v>
      </c>
    </row>
    <row r="88" spans="1:38" ht="18.95" customHeight="1">
      <c r="D88" s="18"/>
      <c r="E88" s="125" t="s">
        <v>84</v>
      </c>
      <c r="F88" s="125"/>
      <c r="G88" s="21" t="s">
        <v>158</v>
      </c>
    </row>
    <row r="89" spans="1:38" ht="18.95" customHeight="1">
      <c r="D89" s="18"/>
      <c r="E89" s="125" t="s">
        <v>159</v>
      </c>
      <c r="F89" s="125"/>
      <c r="G89" s="21" t="s">
        <v>160</v>
      </c>
    </row>
    <row r="90" spans="1:38" ht="18.95" customHeight="1">
      <c r="D90" s="18"/>
      <c r="E90" s="124" t="s">
        <v>87</v>
      </c>
      <c r="F90" s="124"/>
      <c r="G90" s="3" t="s">
        <v>85</v>
      </c>
    </row>
    <row r="91" spans="1:38" ht="18.95" customHeight="1">
      <c r="D91" s="18"/>
      <c r="E91" s="124" t="s">
        <v>161</v>
      </c>
      <c r="F91" s="124"/>
      <c r="G91" s="3" t="s">
        <v>86</v>
      </c>
    </row>
    <row r="92" spans="1:38" ht="18.95" customHeight="1">
      <c r="A92" s="3"/>
      <c r="B92" s="3"/>
      <c r="E92" s="124" t="s">
        <v>162</v>
      </c>
      <c r="F92" s="124"/>
      <c r="G92" s="6" t="s">
        <v>88</v>
      </c>
    </row>
    <row r="93" spans="1:38" ht="18.95" customHeight="1">
      <c r="A93" s="3"/>
      <c r="B93" s="3"/>
      <c r="E93" s="124" t="s">
        <v>177</v>
      </c>
      <c r="F93" s="124"/>
      <c r="G93" s="3" t="s">
        <v>178</v>
      </c>
    </row>
    <row r="94" spans="1:38" ht="18.95" customHeight="1">
      <c r="A94" s="3"/>
      <c r="B94" s="3"/>
      <c r="G94" s="3" t="s">
        <v>179</v>
      </c>
    </row>
    <row r="95" spans="1:38" ht="18.95" customHeight="1">
      <c r="A95" s="3"/>
      <c r="B95" s="3"/>
      <c r="E95" s="124" t="s">
        <v>181</v>
      </c>
      <c r="F95" s="124"/>
      <c r="G95" s="3" t="s">
        <v>180</v>
      </c>
    </row>
    <row r="96" spans="1:38" ht="18.95" customHeight="1">
      <c r="A96" s="3"/>
      <c r="B96" s="3"/>
      <c r="E96" s="124" t="s">
        <v>283</v>
      </c>
      <c r="F96" s="124"/>
      <c r="G96" s="3" t="s">
        <v>284</v>
      </c>
    </row>
    <row r="97" spans="1:7" ht="18.95" customHeight="1">
      <c r="A97" s="3"/>
      <c r="B97" s="3"/>
      <c r="G97" s="3" t="s">
        <v>310</v>
      </c>
    </row>
    <row r="98" spans="1:7" ht="18.95" customHeight="1">
      <c r="A98" s="3"/>
      <c r="B98" s="3"/>
    </row>
    <row r="99" spans="1:7" ht="18.95" customHeight="1">
      <c r="A99" s="3"/>
      <c r="B99" s="3"/>
    </row>
    <row r="100" spans="1:7" ht="18.95" customHeight="1">
      <c r="A100" s="3"/>
      <c r="B100" s="3"/>
    </row>
    <row r="101" spans="1:7" ht="18.95" customHeight="1">
      <c r="A101" s="3"/>
      <c r="B101" s="3"/>
    </row>
    <row r="102" spans="1:7" ht="18.95" customHeight="1">
      <c r="A102" s="3"/>
      <c r="B102" s="3"/>
    </row>
    <row r="103" spans="1:7" ht="18.95" customHeight="1">
      <c r="A103" s="3"/>
      <c r="B103" s="3"/>
    </row>
    <row r="104" spans="1:7" ht="18.95" customHeight="1">
      <c r="A104" s="3"/>
      <c r="B104" s="3"/>
    </row>
    <row r="105" spans="1:7" ht="18.95" customHeight="1">
      <c r="A105" s="3"/>
      <c r="B105" s="3"/>
    </row>
    <row r="106" spans="1:7" ht="18.95" customHeight="1">
      <c r="A106" s="3"/>
      <c r="B106" s="3"/>
    </row>
    <row r="107" spans="1:7" ht="18.95" customHeight="1">
      <c r="A107" s="3"/>
      <c r="B107" s="3"/>
    </row>
    <row r="108" spans="1:7" ht="18.95" customHeight="1">
      <c r="A108" s="3"/>
      <c r="B108" s="3"/>
    </row>
    <row r="109" spans="1:7" ht="18.95" customHeight="1">
      <c r="A109" s="3"/>
      <c r="B109" s="3"/>
    </row>
    <row r="110" spans="1:7" ht="18.95" customHeight="1">
      <c r="A110" s="3"/>
      <c r="B110" s="3"/>
    </row>
    <row r="111" spans="1:7" ht="18.95" customHeight="1">
      <c r="A111" s="3"/>
      <c r="B111" s="3"/>
    </row>
    <row r="112" spans="1:7" ht="18.95" customHeight="1">
      <c r="A112" s="3"/>
      <c r="B112" s="3"/>
    </row>
    <row r="113" spans="1:2" ht="18.95" customHeight="1">
      <c r="A113" s="3"/>
      <c r="B113" s="3"/>
    </row>
    <row r="114" spans="1:2" ht="18.95" customHeight="1">
      <c r="A114" s="3"/>
      <c r="B114" s="3"/>
    </row>
    <row r="115" spans="1:2" ht="18.95" customHeight="1">
      <c r="A115" s="3"/>
      <c r="B115" s="3"/>
    </row>
    <row r="116" spans="1:2" ht="18.95" customHeight="1">
      <c r="A116" s="3"/>
      <c r="B116" s="3"/>
    </row>
    <row r="117" spans="1:2" ht="18.95" customHeight="1">
      <c r="A117" s="3"/>
      <c r="B117" s="3"/>
    </row>
    <row r="118" spans="1:2" ht="18.95" customHeight="1">
      <c r="A118" s="3"/>
      <c r="B118" s="3"/>
    </row>
    <row r="119" spans="1:2" ht="18.95" customHeight="1">
      <c r="A119" s="3"/>
      <c r="B119" s="3"/>
    </row>
    <row r="120" spans="1:2" ht="20.100000000000001" customHeight="1">
      <c r="A120" s="3"/>
      <c r="B120" s="3"/>
    </row>
    <row r="121" spans="1:2" ht="20.100000000000001" customHeight="1">
      <c r="A121" s="3"/>
      <c r="B121" s="3"/>
    </row>
    <row r="122" spans="1:2" ht="20.100000000000001" customHeight="1">
      <c r="A122" s="3"/>
      <c r="B122" s="3"/>
    </row>
    <row r="123" spans="1:2" ht="20.100000000000001" customHeight="1">
      <c r="A123" s="3"/>
      <c r="B123" s="3"/>
    </row>
    <row r="124" spans="1:2" ht="20.100000000000001" customHeight="1">
      <c r="A124" s="3"/>
      <c r="B124" s="3"/>
    </row>
    <row r="125" spans="1:2" ht="20.100000000000001" customHeight="1">
      <c r="A125" s="3"/>
      <c r="B125" s="3"/>
    </row>
    <row r="126" spans="1:2" ht="20.100000000000001" customHeight="1">
      <c r="A126" s="3"/>
      <c r="B126" s="3"/>
    </row>
    <row r="127" spans="1:2" ht="20.100000000000001" customHeight="1">
      <c r="A127" s="3"/>
      <c r="B127" s="3"/>
    </row>
    <row r="128" spans="1:2" ht="20.100000000000001" customHeight="1">
      <c r="A128" s="3"/>
      <c r="B128" s="3"/>
    </row>
    <row r="129" spans="1:2" ht="20.100000000000001" customHeight="1">
      <c r="A129" s="3"/>
      <c r="B129" s="3"/>
    </row>
    <row r="130" spans="1:2" ht="20.100000000000001" customHeight="1">
      <c r="A130" s="3"/>
      <c r="B130" s="3"/>
    </row>
    <row r="131" spans="1:2" ht="20.100000000000001" customHeight="1">
      <c r="A131" s="3"/>
      <c r="B131" s="3"/>
    </row>
    <row r="132" spans="1:2" ht="20.100000000000001" customHeight="1">
      <c r="A132" s="3"/>
      <c r="B132" s="3"/>
    </row>
    <row r="133" spans="1:2" ht="20.100000000000001" customHeight="1">
      <c r="A133" s="3"/>
      <c r="B133" s="3"/>
    </row>
    <row r="134" spans="1:2" ht="20.100000000000001" customHeight="1">
      <c r="A134" s="3"/>
      <c r="B134" s="3"/>
    </row>
    <row r="135" spans="1:2" ht="20.100000000000001" customHeight="1">
      <c r="A135" s="3"/>
      <c r="B135" s="3"/>
    </row>
    <row r="136" spans="1:2" ht="20.100000000000001" customHeight="1">
      <c r="A136" s="3"/>
      <c r="B136" s="3"/>
    </row>
    <row r="137" spans="1:2" ht="20.100000000000001" customHeight="1">
      <c r="A137" s="3"/>
      <c r="B137" s="3"/>
    </row>
    <row r="138" spans="1:2" ht="20.100000000000001" customHeight="1">
      <c r="A138" s="3"/>
      <c r="B138" s="3"/>
    </row>
    <row r="139" spans="1:2" ht="20.100000000000001" customHeight="1">
      <c r="A139" s="3"/>
      <c r="B139" s="3"/>
    </row>
    <row r="140" spans="1:2" ht="20.100000000000001" customHeight="1">
      <c r="A140" s="3"/>
      <c r="B140" s="3"/>
    </row>
    <row r="141" spans="1:2" ht="20.100000000000001" customHeight="1">
      <c r="A141" s="3"/>
      <c r="B141" s="3"/>
    </row>
    <row r="142" spans="1:2" ht="20.100000000000001" customHeight="1">
      <c r="A142" s="3"/>
      <c r="B142" s="3"/>
    </row>
    <row r="143" spans="1:2" ht="20.100000000000001" customHeight="1">
      <c r="A143" s="3"/>
      <c r="B143" s="3"/>
    </row>
    <row r="144" spans="1:2" ht="20.100000000000001" customHeight="1">
      <c r="A144" s="3"/>
      <c r="B144" s="3"/>
    </row>
    <row r="145" spans="1:2" ht="20.100000000000001" customHeight="1">
      <c r="A145" s="3"/>
      <c r="B145" s="3"/>
    </row>
    <row r="146" spans="1:2" ht="20.100000000000001" customHeight="1">
      <c r="A146" s="3"/>
      <c r="B146" s="3"/>
    </row>
    <row r="147" spans="1:2" ht="20.100000000000001" customHeight="1">
      <c r="A147" s="3"/>
      <c r="B147" s="3"/>
    </row>
    <row r="148" spans="1:2" ht="20.100000000000001" customHeight="1">
      <c r="A148" s="3"/>
      <c r="B148" s="3"/>
    </row>
    <row r="149" spans="1:2" ht="20.100000000000001" customHeight="1">
      <c r="A149" s="3"/>
      <c r="B149" s="3"/>
    </row>
    <row r="150" spans="1:2" ht="20.100000000000001" customHeight="1">
      <c r="A150" s="3"/>
      <c r="B150" s="3"/>
    </row>
    <row r="151" spans="1:2" ht="20.100000000000001" customHeight="1">
      <c r="A151" s="3"/>
      <c r="B151" s="3"/>
    </row>
    <row r="152" spans="1:2" ht="20.100000000000001" customHeight="1">
      <c r="A152" s="3"/>
      <c r="B152" s="3"/>
    </row>
    <row r="153" spans="1:2" ht="20.100000000000001" customHeight="1">
      <c r="A153" s="3"/>
      <c r="B153" s="3"/>
    </row>
    <row r="154" spans="1:2" ht="20.100000000000001" customHeight="1">
      <c r="A154" s="3"/>
      <c r="B154" s="3"/>
    </row>
    <row r="155" spans="1:2" ht="20.100000000000001" customHeight="1">
      <c r="A155" s="3"/>
      <c r="B155" s="3"/>
    </row>
    <row r="156" spans="1:2" ht="20.100000000000001" customHeight="1">
      <c r="A156" s="3"/>
      <c r="B156" s="3"/>
    </row>
    <row r="157" spans="1:2" ht="20.100000000000001" customHeight="1">
      <c r="A157" s="3"/>
      <c r="B157" s="3"/>
    </row>
    <row r="158" spans="1:2" ht="20.100000000000001" customHeight="1">
      <c r="A158" s="3"/>
      <c r="B158" s="3"/>
    </row>
    <row r="159" spans="1:2" ht="20.100000000000001" customHeight="1">
      <c r="A159" s="3"/>
      <c r="B159" s="3"/>
    </row>
    <row r="160" spans="1:2" ht="20.100000000000001" customHeight="1">
      <c r="A160" s="3"/>
      <c r="B160" s="3"/>
    </row>
    <row r="161" spans="1:2" ht="20.100000000000001" customHeight="1">
      <c r="A161" s="3"/>
      <c r="B161" s="3"/>
    </row>
    <row r="162" spans="1:2" ht="20.100000000000001" customHeight="1">
      <c r="A162" s="3"/>
      <c r="B162" s="3"/>
    </row>
    <row r="163" spans="1:2" ht="20.100000000000001" customHeight="1">
      <c r="A163" s="3"/>
      <c r="B163" s="3"/>
    </row>
    <row r="164" spans="1:2" ht="20.100000000000001" customHeight="1">
      <c r="A164" s="3"/>
      <c r="B164" s="3"/>
    </row>
    <row r="165" spans="1:2" ht="20.100000000000001" customHeight="1">
      <c r="A165" s="3"/>
      <c r="B165" s="3"/>
    </row>
    <row r="166" spans="1:2" ht="20.100000000000001" customHeight="1">
      <c r="A166" s="3"/>
      <c r="B166" s="3"/>
    </row>
    <row r="167" spans="1:2" ht="20.100000000000001" customHeight="1">
      <c r="A167" s="3"/>
      <c r="B167" s="3"/>
    </row>
    <row r="168" spans="1:2" ht="20.100000000000001" customHeight="1">
      <c r="A168" s="3"/>
      <c r="B168" s="3"/>
    </row>
    <row r="169" spans="1:2" ht="20.100000000000001" customHeight="1">
      <c r="A169" s="3"/>
      <c r="B169" s="3"/>
    </row>
    <row r="170" spans="1:2" ht="20.100000000000001" customHeight="1">
      <c r="A170" s="3"/>
      <c r="B170" s="3"/>
    </row>
    <row r="171" spans="1:2" ht="20.100000000000001" customHeight="1">
      <c r="A171" s="3"/>
      <c r="B171" s="3"/>
    </row>
    <row r="172" spans="1:2" ht="20.100000000000001" customHeight="1">
      <c r="A172" s="3"/>
      <c r="B172" s="3"/>
    </row>
    <row r="173" spans="1:2" ht="20.100000000000001" customHeight="1">
      <c r="A173" s="3"/>
      <c r="B173" s="3"/>
    </row>
    <row r="174" spans="1:2" ht="20.100000000000001" customHeight="1">
      <c r="A174" s="3"/>
      <c r="B174" s="3"/>
    </row>
    <row r="175" spans="1:2" ht="20.100000000000001" customHeight="1">
      <c r="A175" s="3"/>
      <c r="B175" s="3"/>
    </row>
    <row r="176" spans="1:2" ht="20.100000000000001" customHeight="1">
      <c r="A176" s="3"/>
      <c r="B176" s="3"/>
    </row>
    <row r="177" spans="1:2" ht="20.100000000000001" customHeight="1">
      <c r="A177" s="3"/>
      <c r="B177" s="3"/>
    </row>
    <row r="178" spans="1:2" ht="20.100000000000001" customHeight="1">
      <c r="A178" s="3"/>
      <c r="B178" s="3"/>
    </row>
    <row r="179" spans="1:2" ht="20.100000000000001" customHeight="1">
      <c r="A179" s="3"/>
      <c r="B179" s="3"/>
    </row>
    <row r="180" spans="1:2" ht="20.100000000000001" customHeight="1">
      <c r="A180" s="3"/>
      <c r="B180" s="3"/>
    </row>
    <row r="181" spans="1:2" ht="20.100000000000001" customHeight="1">
      <c r="A181" s="3"/>
      <c r="B181" s="3"/>
    </row>
    <row r="182" spans="1:2" ht="20.100000000000001" customHeight="1">
      <c r="A182" s="3"/>
      <c r="B182" s="3"/>
    </row>
    <row r="183" spans="1:2" ht="20.100000000000001" customHeight="1">
      <c r="A183" s="3"/>
      <c r="B183" s="3"/>
    </row>
    <row r="184" spans="1:2" ht="20.100000000000001" customHeight="1">
      <c r="A184" s="3"/>
      <c r="B184" s="3"/>
    </row>
    <row r="185" spans="1:2" ht="20.100000000000001" customHeight="1">
      <c r="A185" s="3"/>
      <c r="B185" s="3"/>
    </row>
    <row r="186" spans="1:2" ht="20.100000000000001" customHeight="1">
      <c r="A186" s="3"/>
      <c r="B186" s="3"/>
    </row>
    <row r="187" spans="1:2" ht="20.100000000000001" customHeight="1">
      <c r="A187" s="3"/>
      <c r="B187" s="3"/>
    </row>
    <row r="188" spans="1:2" ht="20.100000000000001" customHeight="1">
      <c r="A188" s="3"/>
      <c r="B188" s="3"/>
    </row>
    <row r="189" spans="1:2" ht="20.100000000000001" customHeight="1">
      <c r="A189" s="3"/>
      <c r="B189" s="3"/>
    </row>
    <row r="190" spans="1:2" ht="20.100000000000001" customHeight="1">
      <c r="A190" s="3"/>
      <c r="B190" s="3"/>
    </row>
    <row r="191" spans="1:2" ht="20.100000000000001" customHeight="1">
      <c r="A191" s="3"/>
      <c r="B191" s="3"/>
    </row>
    <row r="192" spans="1:2" ht="20.100000000000001" customHeight="1">
      <c r="A192" s="3"/>
      <c r="B192" s="3"/>
    </row>
    <row r="193" spans="1:2" ht="20.100000000000001" customHeight="1">
      <c r="A193" s="3"/>
      <c r="B193" s="3"/>
    </row>
    <row r="194" spans="1:2" ht="20.100000000000001" customHeight="1">
      <c r="A194" s="3"/>
      <c r="B194" s="3"/>
    </row>
    <row r="195" spans="1:2" ht="20.100000000000001" customHeight="1">
      <c r="A195" s="3"/>
      <c r="B195" s="3"/>
    </row>
    <row r="196" spans="1:2" ht="20.100000000000001" customHeight="1">
      <c r="A196" s="3"/>
      <c r="B196" s="3"/>
    </row>
    <row r="197" spans="1:2" ht="20.100000000000001" customHeight="1">
      <c r="A197" s="3"/>
      <c r="B197" s="3"/>
    </row>
    <row r="198" spans="1:2" ht="20.25" customHeight="1">
      <c r="A198" s="3"/>
      <c r="B198" s="3"/>
    </row>
    <row r="199" spans="1:2" ht="20.25" customHeight="1">
      <c r="A199" s="3"/>
      <c r="B199" s="3"/>
    </row>
    <row r="200" spans="1:2" ht="20.25" customHeight="1">
      <c r="A200" s="3"/>
      <c r="B200" s="3"/>
    </row>
    <row r="201" spans="1:2" ht="20.25" customHeight="1">
      <c r="A201" s="3"/>
      <c r="B201" s="3"/>
    </row>
    <row r="202" spans="1:2" ht="20.25" customHeight="1">
      <c r="A202" s="3"/>
      <c r="B202" s="3"/>
    </row>
    <row r="203" spans="1:2" ht="20.25" customHeight="1">
      <c r="A203" s="3"/>
      <c r="B203" s="3"/>
    </row>
    <row r="204" spans="1:2" ht="20.25" customHeight="1">
      <c r="A204" s="3"/>
      <c r="B204" s="3"/>
    </row>
    <row r="205" spans="1:2" ht="20.25" customHeight="1">
      <c r="A205" s="3"/>
      <c r="B205" s="3"/>
    </row>
    <row r="206" spans="1:2" ht="20.25" customHeight="1">
      <c r="A206" s="3"/>
      <c r="B206" s="3"/>
    </row>
    <row r="207" spans="1:2" ht="20.25" customHeight="1">
      <c r="A207" s="3"/>
      <c r="B207" s="3"/>
    </row>
    <row r="208" spans="1:2" ht="20.25" customHeight="1">
      <c r="A208" s="3"/>
      <c r="B208" s="3"/>
    </row>
    <row r="209" spans="1:2" ht="20.25" customHeight="1">
      <c r="A209" s="3"/>
      <c r="B209" s="3"/>
    </row>
    <row r="210" spans="1:2" ht="20.25" customHeight="1">
      <c r="A210" s="3"/>
      <c r="B210" s="3"/>
    </row>
    <row r="211" spans="1:2" ht="20.25" customHeight="1">
      <c r="A211" s="3"/>
      <c r="B211" s="3"/>
    </row>
    <row r="212" spans="1:2" ht="20.25" customHeight="1">
      <c r="A212" s="3"/>
      <c r="B212" s="3"/>
    </row>
    <row r="213" spans="1:2" ht="20.25" customHeight="1">
      <c r="A213" s="3"/>
      <c r="B213" s="3"/>
    </row>
    <row r="214" spans="1:2" ht="20.25" customHeight="1">
      <c r="A214" s="3"/>
      <c r="B214" s="3"/>
    </row>
    <row r="215" spans="1:2" ht="20.25" customHeight="1">
      <c r="A215" s="3"/>
      <c r="B215" s="3"/>
    </row>
    <row r="216" spans="1:2" ht="20.25" customHeight="1">
      <c r="A216" s="3"/>
      <c r="B216" s="3"/>
    </row>
    <row r="217" spans="1:2" ht="20.25" customHeight="1">
      <c r="A217" s="3"/>
      <c r="B217" s="3"/>
    </row>
    <row r="218" spans="1:2" ht="20.25" customHeight="1">
      <c r="A218" s="3"/>
      <c r="B218" s="3"/>
    </row>
    <row r="219" spans="1:2" ht="20.25" customHeight="1">
      <c r="A219" s="3"/>
      <c r="B219" s="3"/>
    </row>
    <row r="220" spans="1:2" ht="20.25" customHeight="1">
      <c r="A220" s="3"/>
      <c r="B220" s="3"/>
    </row>
    <row r="221" spans="1:2" ht="20.25" customHeight="1">
      <c r="A221" s="3"/>
      <c r="B221" s="3"/>
    </row>
    <row r="222" spans="1:2" ht="20.25" customHeight="1">
      <c r="A222" s="3"/>
      <c r="B222" s="3"/>
    </row>
    <row r="223" spans="1:2" ht="20.25" customHeight="1">
      <c r="A223" s="3"/>
      <c r="B223" s="3"/>
    </row>
    <row r="224" spans="1:2" ht="20.25" customHeight="1">
      <c r="A224" s="3"/>
      <c r="B224" s="3"/>
    </row>
    <row r="225" spans="1:2" ht="20.25" customHeight="1">
      <c r="A225" s="3"/>
      <c r="B225" s="3"/>
    </row>
    <row r="226" spans="1:2" ht="20.25" customHeight="1">
      <c r="A226" s="3"/>
      <c r="B226" s="3"/>
    </row>
    <row r="227" spans="1:2" ht="20.25" customHeight="1">
      <c r="A227" s="3"/>
      <c r="B227" s="3"/>
    </row>
    <row r="228" spans="1:2" ht="20.25" customHeight="1">
      <c r="A228" s="3"/>
      <c r="B228" s="3"/>
    </row>
    <row r="229" spans="1:2" ht="20.25" customHeight="1">
      <c r="A229" s="3"/>
      <c r="B229" s="3"/>
    </row>
    <row r="230" spans="1:2" ht="20.25" customHeight="1">
      <c r="A230" s="3"/>
      <c r="B230" s="3"/>
    </row>
    <row r="231" spans="1:2" ht="20.25" customHeight="1">
      <c r="A231" s="3"/>
      <c r="B231" s="3"/>
    </row>
    <row r="232" spans="1:2" ht="20.25" customHeight="1">
      <c r="A232" s="3"/>
      <c r="B232" s="3"/>
    </row>
    <row r="233" spans="1:2" ht="20.25" customHeight="1">
      <c r="A233" s="3"/>
      <c r="B233" s="3"/>
    </row>
    <row r="234" spans="1:2" ht="20.25" customHeight="1">
      <c r="A234" s="3"/>
      <c r="B234" s="3"/>
    </row>
    <row r="235" spans="1:2" ht="20.25" customHeight="1">
      <c r="A235" s="3"/>
      <c r="B235" s="3"/>
    </row>
    <row r="236" spans="1:2" ht="20.25" customHeight="1">
      <c r="A236" s="3"/>
      <c r="B236" s="3"/>
    </row>
    <row r="237" spans="1:2" ht="20.25" customHeight="1">
      <c r="A237" s="3"/>
      <c r="B237" s="3"/>
    </row>
    <row r="238" spans="1:2" ht="20.25" customHeight="1">
      <c r="A238" s="3"/>
      <c r="B238" s="3"/>
    </row>
    <row r="239" spans="1:2" ht="20.25" customHeight="1">
      <c r="A239" s="3"/>
      <c r="B239" s="3"/>
    </row>
    <row r="240" spans="1:2" ht="20.25" customHeight="1">
      <c r="A240" s="3"/>
      <c r="B240" s="3"/>
    </row>
    <row r="241" spans="1:2" ht="20.25" customHeight="1">
      <c r="A241" s="3"/>
      <c r="B241" s="3"/>
    </row>
    <row r="242" spans="1:2" ht="20.25" customHeight="1">
      <c r="A242" s="3"/>
      <c r="B242" s="3"/>
    </row>
    <row r="243" spans="1:2" ht="20.25" customHeight="1">
      <c r="A243" s="3"/>
      <c r="B243" s="3"/>
    </row>
    <row r="244" spans="1:2" ht="20.25" customHeight="1">
      <c r="A244" s="3"/>
      <c r="B244" s="3"/>
    </row>
    <row r="245" spans="1:2" ht="20.25" customHeight="1">
      <c r="A245" s="3"/>
      <c r="B245" s="3"/>
    </row>
    <row r="246" spans="1:2" ht="20.25" customHeight="1">
      <c r="A246" s="3"/>
      <c r="B246" s="3"/>
    </row>
    <row r="247" spans="1:2" ht="20.25" customHeight="1">
      <c r="A247" s="3"/>
      <c r="B247" s="3"/>
    </row>
    <row r="248" spans="1:2" ht="20.25" customHeight="1">
      <c r="A248" s="3"/>
      <c r="B248" s="3"/>
    </row>
    <row r="249" spans="1:2" ht="20.25" customHeight="1">
      <c r="A249" s="3"/>
      <c r="B249" s="3"/>
    </row>
    <row r="250" spans="1:2" ht="20.25" customHeight="1">
      <c r="A250" s="3"/>
      <c r="B250" s="3"/>
    </row>
    <row r="251" spans="1:2" ht="20.25" customHeight="1">
      <c r="A251" s="3"/>
      <c r="B251" s="3"/>
    </row>
    <row r="252" spans="1:2" ht="20.25" customHeight="1">
      <c r="A252" s="3"/>
      <c r="B252" s="3"/>
    </row>
    <row r="253" spans="1:2" ht="20.25" customHeight="1">
      <c r="A253" s="3"/>
      <c r="B253" s="3"/>
    </row>
    <row r="254" spans="1:2" ht="20.25" customHeight="1">
      <c r="A254" s="3"/>
      <c r="B254" s="3"/>
    </row>
    <row r="255" spans="1:2" ht="20.25" customHeight="1">
      <c r="A255" s="3"/>
      <c r="B255" s="3"/>
    </row>
    <row r="256" spans="1:2" ht="20.25" customHeight="1">
      <c r="A256" s="3"/>
      <c r="B256" s="3"/>
    </row>
    <row r="257" spans="1:2" ht="20.25" customHeight="1">
      <c r="A257" s="3"/>
      <c r="B257" s="3"/>
    </row>
    <row r="258" spans="1:2" ht="20.25" customHeight="1">
      <c r="A258" s="3"/>
      <c r="B258" s="3"/>
    </row>
    <row r="259" spans="1:2" ht="20.25" customHeight="1">
      <c r="A259" s="3"/>
      <c r="B259" s="3"/>
    </row>
    <row r="260" spans="1:2" ht="20.25" customHeight="1">
      <c r="A260" s="3"/>
      <c r="B260" s="3"/>
    </row>
    <row r="261" spans="1:2" ht="20.25" customHeight="1">
      <c r="A261" s="3"/>
      <c r="B261" s="3"/>
    </row>
    <row r="262" spans="1:2" ht="20.25" customHeight="1">
      <c r="A262" s="3"/>
      <c r="B262" s="3"/>
    </row>
    <row r="263" spans="1:2" ht="20.25" customHeight="1">
      <c r="A263" s="3"/>
      <c r="B263" s="3"/>
    </row>
    <row r="264" spans="1:2" ht="20.25" customHeight="1">
      <c r="A264" s="3"/>
      <c r="B264" s="3"/>
    </row>
    <row r="265" spans="1:2" ht="20.25" customHeight="1">
      <c r="A265" s="3"/>
      <c r="B265" s="3"/>
    </row>
    <row r="266" spans="1:2" ht="20.25" customHeight="1">
      <c r="A266" s="3"/>
      <c r="B266" s="3"/>
    </row>
    <row r="267" spans="1:2" ht="20.25" customHeight="1">
      <c r="A267" s="3"/>
      <c r="B267" s="3"/>
    </row>
    <row r="268" spans="1:2" ht="20.25" customHeight="1">
      <c r="A268" s="3"/>
      <c r="B268" s="3"/>
    </row>
    <row r="269" spans="1:2" ht="20.25" customHeight="1">
      <c r="A269" s="3"/>
      <c r="B269" s="3"/>
    </row>
    <row r="270" spans="1:2" ht="20.25" customHeight="1">
      <c r="A270" s="3"/>
      <c r="B270" s="3"/>
    </row>
    <row r="271" spans="1:2" ht="20.25" customHeight="1">
      <c r="A271" s="3"/>
      <c r="B271" s="3"/>
    </row>
    <row r="272" spans="1:2" ht="20.25" customHeight="1">
      <c r="A272" s="3"/>
      <c r="B272" s="3"/>
    </row>
    <row r="273" spans="1:2" ht="20.25" customHeight="1">
      <c r="A273" s="3"/>
      <c r="B273" s="3"/>
    </row>
    <row r="274" spans="1:2" ht="20.25" customHeight="1">
      <c r="A274" s="3"/>
      <c r="B274" s="3"/>
    </row>
    <row r="275" spans="1:2" ht="20.25" customHeight="1">
      <c r="A275" s="3"/>
      <c r="B275" s="3"/>
    </row>
    <row r="276" spans="1:2" ht="20.25" customHeight="1">
      <c r="A276" s="3"/>
      <c r="B276" s="3"/>
    </row>
    <row r="277" spans="1:2" ht="20.25" customHeight="1">
      <c r="A277" s="3"/>
      <c r="B277" s="3"/>
    </row>
    <row r="278" spans="1:2" ht="20.25" customHeight="1">
      <c r="A278" s="3"/>
      <c r="B278" s="3"/>
    </row>
    <row r="279" spans="1:2" ht="20.25" customHeight="1">
      <c r="A279" s="3"/>
      <c r="B279" s="3"/>
    </row>
    <row r="280" spans="1:2" ht="20.25" customHeight="1">
      <c r="A280" s="3"/>
      <c r="B280" s="3"/>
    </row>
    <row r="281" spans="1:2" ht="20.25" customHeight="1">
      <c r="A281" s="3"/>
      <c r="B281" s="3"/>
    </row>
    <row r="282" spans="1:2" ht="20.25" customHeight="1">
      <c r="A282" s="3"/>
      <c r="B282" s="3"/>
    </row>
    <row r="283" spans="1:2" ht="20.25" customHeight="1">
      <c r="A283" s="3"/>
      <c r="B283" s="3"/>
    </row>
    <row r="284" spans="1:2" ht="20.25" customHeight="1">
      <c r="A284" s="3"/>
      <c r="B284" s="3"/>
    </row>
    <row r="285" spans="1:2" ht="20.25" customHeight="1">
      <c r="A285" s="3"/>
      <c r="B285" s="3"/>
    </row>
    <row r="286" spans="1:2" ht="20.25" customHeight="1">
      <c r="A286" s="3"/>
      <c r="B286" s="3"/>
    </row>
    <row r="287" spans="1:2" ht="20.25" customHeight="1">
      <c r="A287" s="3"/>
      <c r="B287" s="3"/>
    </row>
    <row r="288" spans="1:2" ht="20.25" customHeight="1">
      <c r="A288" s="3"/>
      <c r="B288" s="3"/>
    </row>
    <row r="289" spans="1:2" ht="20.25" customHeight="1">
      <c r="A289" s="3"/>
      <c r="B289" s="3"/>
    </row>
    <row r="290" spans="1:2" ht="20.25" customHeight="1">
      <c r="A290" s="3"/>
      <c r="B290" s="3"/>
    </row>
    <row r="291" spans="1:2" ht="20.25" customHeight="1">
      <c r="A291" s="3"/>
      <c r="B291" s="3"/>
    </row>
    <row r="292" spans="1:2" ht="20.25" customHeight="1">
      <c r="A292" s="3"/>
      <c r="B292" s="3"/>
    </row>
    <row r="293" spans="1:2" ht="20.25" customHeight="1">
      <c r="A293" s="3"/>
      <c r="B293" s="3"/>
    </row>
    <row r="294" spans="1:2" ht="20.25" customHeight="1">
      <c r="A294" s="3"/>
      <c r="B294" s="3"/>
    </row>
    <row r="295" spans="1:2" ht="20.25" customHeight="1">
      <c r="A295" s="3"/>
      <c r="B295" s="3"/>
    </row>
    <row r="296" spans="1:2" ht="20.25" customHeight="1">
      <c r="A296" s="3"/>
      <c r="B296" s="3"/>
    </row>
    <row r="297" spans="1:2" ht="20.25" customHeight="1">
      <c r="A297" s="3"/>
      <c r="B297" s="3"/>
    </row>
    <row r="298" spans="1:2" ht="20.25" customHeight="1">
      <c r="A298" s="3"/>
      <c r="B298" s="3"/>
    </row>
    <row r="299" spans="1:2" ht="20.25" customHeight="1">
      <c r="A299" s="3"/>
      <c r="B299" s="3"/>
    </row>
    <row r="300" spans="1:2" ht="20.25" customHeight="1">
      <c r="A300" s="3"/>
      <c r="B300" s="3"/>
    </row>
    <row r="301" spans="1:2" ht="20.25" customHeight="1">
      <c r="A301" s="3"/>
      <c r="B301" s="3"/>
    </row>
    <row r="302" spans="1:2" ht="20.25" customHeight="1">
      <c r="A302" s="3"/>
      <c r="B302" s="3"/>
    </row>
    <row r="303" spans="1:2" ht="20.25" customHeight="1">
      <c r="A303" s="3"/>
      <c r="B303" s="3"/>
    </row>
    <row r="304" spans="1:2" ht="20.25" customHeight="1">
      <c r="A304" s="3"/>
      <c r="B304" s="3"/>
    </row>
    <row r="305" spans="1:2" ht="20.25" customHeight="1">
      <c r="A305" s="3"/>
      <c r="B305" s="3"/>
    </row>
    <row r="306" spans="1:2" ht="20.25" customHeight="1">
      <c r="A306" s="3"/>
      <c r="B306" s="3"/>
    </row>
    <row r="307" spans="1:2" ht="20.25" customHeight="1">
      <c r="A307" s="3"/>
      <c r="B307" s="3"/>
    </row>
    <row r="308" spans="1:2" ht="20.25" customHeight="1">
      <c r="A308" s="3"/>
      <c r="B308" s="3"/>
    </row>
    <row r="309" spans="1:2" ht="20.25" customHeight="1">
      <c r="A309" s="3"/>
      <c r="B309" s="3"/>
    </row>
    <row r="310" spans="1:2" ht="20.25" customHeight="1">
      <c r="A310" s="3"/>
      <c r="B310" s="3"/>
    </row>
    <row r="311" spans="1:2" ht="20.25" customHeight="1">
      <c r="A311" s="3"/>
      <c r="B311" s="3"/>
    </row>
    <row r="312" spans="1:2" ht="20.25" customHeight="1">
      <c r="A312" s="3"/>
      <c r="B312" s="3"/>
    </row>
    <row r="313" spans="1:2" ht="20.25" customHeight="1">
      <c r="A313" s="3"/>
      <c r="B313" s="3"/>
    </row>
    <row r="314" spans="1:2" ht="20.25" customHeight="1">
      <c r="A314" s="3"/>
      <c r="B314" s="3"/>
    </row>
    <row r="315" spans="1:2" ht="20.25" customHeight="1">
      <c r="A315" s="3"/>
      <c r="B315" s="3"/>
    </row>
    <row r="316" spans="1:2" ht="20.25" customHeight="1">
      <c r="A316" s="3"/>
      <c r="B316" s="3"/>
    </row>
    <row r="317" spans="1:2" ht="20.25" customHeight="1">
      <c r="A317" s="3"/>
      <c r="B317" s="3"/>
    </row>
    <row r="318" spans="1:2" ht="20.25" customHeight="1">
      <c r="A318" s="3"/>
      <c r="B318" s="3"/>
    </row>
    <row r="319" spans="1:2" ht="20.25" customHeight="1">
      <c r="A319" s="3"/>
      <c r="B319" s="3"/>
    </row>
    <row r="320" spans="1:2" ht="20.25" customHeight="1">
      <c r="A320" s="3"/>
      <c r="B320" s="3"/>
    </row>
    <row r="321" spans="1:2" ht="20.25" customHeight="1">
      <c r="A321" s="3"/>
      <c r="B321" s="3"/>
    </row>
    <row r="322" spans="1:2" ht="20.25" customHeight="1">
      <c r="A322" s="3"/>
      <c r="B322" s="3"/>
    </row>
    <row r="323" spans="1:2" ht="20.25" customHeight="1">
      <c r="A323" s="3"/>
      <c r="B323" s="3"/>
    </row>
    <row r="324" spans="1:2" ht="20.25" customHeight="1">
      <c r="A324" s="3"/>
      <c r="B324" s="3"/>
    </row>
    <row r="325" spans="1:2" ht="20.25" customHeight="1">
      <c r="A325" s="3"/>
      <c r="B325" s="3"/>
    </row>
    <row r="326" spans="1:2" ht="20.25" customHeight="1">
      <c r="A326" s="3"/>
      <c r="B326" s="3"/>
    </row>
    <row r="327" spans="1:2" ht="20.25" customHeight="1">
      <c r="A327" s="3"/>
      <c r="B327" s="3"/>
    </row>
    <row r="328" spans="1:2" ht="20.25" customHeight="1">
      <c r="A328" s="3"/>
      <c r="B328" s="3"/>
    </row>
    <row r="329" spans="1:2" ht="20.25" customHeight="1">
      <c r="A329" s="3"/>
      <c r="B329" s="3"/>
    </row>
    <row r="330" spans="1:2" ht="20.25" customHeight="1">
      <c r="A330" s="3"/>
      <c r="B330" s="3"/>
    </row>
    <row r="331" spans="1:2" ht="20.25" customHeight="1">
      <c r="A331" s="3"/>
      <c r="B331" s="3"/>
    </row>
    <row r="332" spans="1:2" ht="20.25" customHeight="1">
      <c r="A332" s="3"/>
      <c r="B332" s="3"/>
    </row>
    <row r="333" spans="1:2" ht="20.25" customHeight="1">
      <c r="A333" s="3"/>
      <c r="B333" s="3"/>
    </row>
    <row r="334" spans="1:2" ht="20.25" customHeight="1">
      <c r="A334" s="3"/>
      <c r="B334" s="3"/>
    </row>
    <row r="335" spans="1:2" ht="20.25" customHeight="1">
      <c r="A335" s="3"/>
      <c r="B335" s="3"/>
    </row>
    <row r="336" spans="1:2" ht="20.25" customHeight="1">
      <c r="A336" s="3"/>
      <c r="B336" s="3"/>
    </row>
    <row r="337" spans="1:2" ht="20.25" customHeight="1">
      <c r="A337" s="3"/>
      <c r="B337" s="3"/>
    </row>
    <row r="338" spans="1:2" ht="20.25" customHeight="1">
      <c r="A338" s="3"/>
      <c r="B338" s="3"/>
    </row>
    <row r="339" spans="1:2" ht="20.25" customHeight="1">
      <c r="A339" s="3"/>
      <c r="B339" s="3"/>
    </row>
    <row r="340" spans="1:2" ht="20.25" customHeight="1">
      <c r="A340" s="3"/>
      <c r="B340" s="3"/>
    </row>
    <row r="341" spans="1:2" ht="20.25" customHeight="1">
      <c r="A341" s="3"/>
      <c r="B341" s="3"/>
    </row>
    <row r="342" spans="1:2" ht="20.25" customHeight="1">
      <c r="A342" s="3"/>
      <c r="B342" s="3"/>
    </row>
    <row r="343" spans="1:2" ht="20.25" customHeight="1">
      <c r="A343" s="3"/>
      <c r="B343" s="3"/>
    </row>
    <row r="344" spans="1:2" ht="20.25" customHeight="1">
      <c r="A344" s="3"/>
      <c r="B344" s="3"/>
    </row>
    <row r="345" spans="1:2" ht="20.25" customHeight="1">
      <c r="A345" s="3"/>
      <c r="B345" s="3"/>
    </row>
    <row r="346" spans="1:2" ht="20.25" customHeight="1">
      <c r="A346" s="3"/>
      <c r="B346" s="3"/>
    </row>
    <row r="347" spans="1:2" ht="20.25" customHeight="1">
      <c r="A347" s="3"/>
      <c r="B347" s="3"/>
    </row>
    <row r="348" spans="1:2" ht="20.25" customHeight="1">
      <c r="A348" s="3"/>
      <c r="B348" s="3"/>
    </row>
    <row r="349" spans="1:2" ht="20.25" customHeight="1">
      <c r="A349" s="3"/>
      <c r="B349" s="3"/>
    </row>
    <row r="350" spans="1:2" ht="20.25" customHeight="1">
      <c r="A350" s="3"/>
      <c r="B350" s="3"/>
    </row>
    <row r="351" spans="1:2" ht="20.25" customHeight="1">
      <c r="A351" s="3"/>
      <c r="B351" s="3"/>
    </row>
    <row r="352" spans="1:2" ht="20.25" customHeight="1">
      <c r="A352" s="3"/>
      <c r="B352" s="3"/>
    </row>
    <row r="353" spans="1:2" ht="20.25" customHeight="1">
      <c r="A353" s="3"/>
      <c r="B353" s="3"/>
    </row>
    <row r="354" spans="1:2" ht="20.25" customHeight="1">
      <c r="A354" s="3"/>
      <c r="B354" s="3"/>
    </row>
    <row r="355" spans="1:2" ht="20.25" customHeight="1">
      <c r="A355" s="3"/>
      <c r="B355" s="3"/>
    </row>
    <row r="356" spans="1:2" ht="20.25" customHeight="1">
      <c r="A356" s="3"/>
      <c r="B356" s="3"/>
    </row>
    <row r="357" spans="1:2" ht="20.25" customHeight="1">
      <c r="A357" s="3"/>
      <c r="B357" s="3"/>
    </row>
    <row r="358" spans="1:2" ht="20.25" customHeight="1">
      <c r="A358" s="3"/>
      <c r="B358" s="3"/>
    </row>
    <row r="359" spans="1:2" ht="20.25" customHeight="1">
      <c r="A359" s="3"/>
      <c r="B359" s="3"/>
    </row>
    <row r="360" spans="1:2" ht="20.25" customHeight="1">
      <c r="A360" s="3"/>
      <c r="B360" s="3"/>
    </row>
    <row r="361" spans="1:2" ht="20.25" customHeight="1">
      <c r="A361" s="3"/>
      <c r="B361" s="3"/>
    </row>
    <row r="362" spans="1:2" ht="20.25" customHeight="1">
      <c r="A362" s="3"/>
      <c r="B362" s="3"/>
    </row>
    <row r="363" spans="1:2" ht="20.25" customHeight="1">
      <c r="A363" s="3"/>
      <c r="B363" s="3"/>
    </row>
    <row r="364" spans="1:2" ht="20.25" customHeight="1">
      <c r="A364" s="3"/>
      <c r="B364" s="3"/>
    </row>
    <row r="365" spans="1:2" ht="20.25" customHeight="1">
      <c r="A365" s="3"/>
      <c r="B365" s="3"/>
    </row>
    <row r="366" spans="1:2" ht="20.25" customHeight="1">
      <c r="A366" s="3"/>
      <c r="B366" s="3"/>
    </row>
    <row r="367" spans="1:2" ht="20.25" customHeight="1">
      <c r="A367" s="3"/>
      <c r="B367" s="3"/>
    </row>
    <row r="368" spans="1:2" ht="20.25" customHeight="1">
      <c r="A368" s="3"/>
      <c r="B368" s="3"/>
    </row>
    <row r="369" spans="1:2" ht="20.25" customHeight="1">
      <c r="A369" s="3"/>
      <c r="B369" s="3"/>
    </row>
    <row r="370" spans="1:2" ht="20.25" customHeight="1">
      <c r="A370" s="3"/>
      <c r="B370" s="3"/>
    </row>
    <row r="371" spans="1:2" ht="20.25" customHeight="1">
      <c r="A371" s="3"/>
      <c r="B371" s="3"/>
    </row>
    <row r="372" spans="1:2" ht="20.25" customHeight="1">
      <c r="A372" s="3"/>
      <c r="B372" s="3"/>
    </row>
    <row r="373" spans="1:2" ht="20.25" customHeight="1">
      <c r="A373" s="3"/>
      <c r="B373" s="3"/>
    </row>
    <row r="374" spans="1:2" ht="20.25" customHeight="1">
      <c r="A374" s="3"/>
      <c r="B374" s="3"/>
    </row>
    <row r="375" spans="1:2" ht="20.25" customHeight="1">
      <c r="A375" s="3"/>
      <c r="B375" s="3"/>
    </row>
    <row r="376" spans="1:2" ht="20.25" customHeight="1">
      <c r="A376" s="3"/>
      <c r="B376" s="3"/>
    </row>
    <row r="377" spans="1:2" ht="20.25" customHeight="1">
      <c r="A377" s="3"/>
      <c r="B377" s="3"/>
    </row>
    <row r="378" spans="1:2" ht="20.25" customHeight="1">
      <c r="A378" s="3"/>
      <c r="B378" s="3"/>
    </row>
    <row r="379" spans="1:2" ht="20.25" customHeight="1">
      <c r="A379" s="3"/>
      <c r="B379" s="3"/>
    </row>
    <row r="380" spans="1:2" ht="20.25" customHeight="1">
      <c r="A380" s="3"/>
      <c r="B380" s="3"/>
    </row>
    <row r="381" spans="1:2" ht="20.25" customHeight="1">
      <c r="A381" s="3"/>
      <c r="B381" s="3"/>
    </row>
    <row r="382" spans="1:2" ht="20.25" customHeight="1">
      <c r="A382" s="3"/>
      <c r="B382" s="3"/>
    </row>
    <row r="383" spans="1:2" ht="20.25" customHeight="1">
      <c r="A383" s="3"/>
      <c r="B383" s="3"/>
    </row>
    <row r="384" spans="1:2" ht="20.25" customHeight="1">
      <c r="A384" s="3"/>
      <c r="B384" s="3"/>
    </row>
    <row r="385" spans="1:2" ht="20.25" customHeight="1">
      <c r="A385" s="3"/>
      <c r="B385" s="3"/>
    </row>
    <row r="386" spans="1:2" ht="20.25" customHeight="1">
      <c r="A386" s="3"/>
      <c r="B386" s="3"/>
    </row>
    <row r="387" spans="1:2" ht="20.25" customHeight="1">
      <c r="A387" s="3"/>
      <c r="B387" s="3"/>
    </row>
    <row r="388" spans="1:2" ht="20.25" customHeight="1">
      <c r="A388" s="3"/>
      <c r="B388" s="3"/>
    </row>
    <row r="389" spans="1:2" ht="20.25" customHeight="1">
      <c r="A389" s="3"/>
      <c r="B389" s="3"/>
    </row>
    <row r="390" spans="1:2" ht="20.25" customHeight="1">
      <c r="A390" s="3"/>
      <c r="B390" s="3"/>
    </row>
    <row r="391" spans="1:2" ht="20.25" customHeight="1">
      <c r="A391" s="3"/>
      <c r="B391" s="3"/>
    </row>
    <row r="392" spans="1:2" ht="20.25" customHeight="1">
      <c r="A392" s="3"/>
      <c r="B392" s="3"/>
    </row>
    <row r="393" spans="1:2" ht="20.25" customHeight="1">
      <c r="A393" s="3"/>
      <c r="B393" s="3"/>
    </row>
    <row r="394" spans="1:2" ht="20.25" customHeight="1">
      <c r="A394" s="3"/>
      <c r="B394" s="3"/>
    </row>
    <row r="395" spans="1:2" ht="20.25" customHeight="1">
      <c r="A395" s="3"/>
      <c r="B395" s="3"/>
    </row>
    <row r="396" spans="1:2" ht="20.25" customHeight="1">
      <c r="A396" s="3"/>
      <c r="B396" s="3"/>
    </row>
    <row r="397" spans="1:2" ht="20.25" customHeight="1">
      <c r="A397" s="3"/>
      <c r="B397" s="3"/>
    </row>
    <row r="398" spans="1:2" ht="20.25" customHeight="1">
      <c r="A398" s="3"/>
      <c r="B398" s="3"/>
    </row>
    <row r="399" spans="1:2" ht="20.25" customHeight="1">
      <c r="A399" s="3"/>
      <c r="B399" s="3"/>
    </row>
    <row r="400" spans="1:2" ht="20.25" customHeight="1">
      <c r="A400" s="3"/>
      <c r="B400" s="3"/>
    </row>
    <row r="401" spans="1:2" ht="20.25" customHeight="1">
      <c r="A401" s="3"/>
      <c r="B401" s="3"/>
    </row>
    <row r="402" spans="1:2" ht="20.25" customHeight="1">
      <c r="A402" s="3"/>
      <c r="B402" s="3"/>
    </row>
    <row r="403" spans="1:2" ht="20.25" customHeight="1">
      <c r="A403" s="3"/>
      <c r="B403" s="3"/>
    </row>
    <row r="404" spans="1:2" ht="20.25" customHeight="1">
      <c r="A404" s="3"/>
      <c r="B404" s="3"/>
    </row>
    <row r="405" spans="1:2" ht="20.25" customHeight="1">
      <c r="A405" s="3"/>
      <c r="B405" s="3"/>
    </row>
    <row r="406" spans="1:2" ht="20.25" customHeight="1">
      <c r="A406" s="3"/>
      <c r="B406" s="3"/>
    </row>
    <row r="407" spans="1:2" ht="20.25" customHeight="1">
      <c r="A407" s="3"/>
      <c r="B407" s="3"/>
    </row>
    <row r="408" spans="1:2" ht="20.25" customHeight="1">
      <c r="A408" s="3"/>
      <c r="B408" s="3"/>
    </row>
    <row r="409" spans="1:2" ht="20.25" customHeight="1">
      <c r="A409" s="3"/>
      <c r="B409" s="3"/>
    </row>
    <row r="410" spans="1:2" ht="20.25" customHeight="1">
      <c r="A410" s="3"/>
      <c r="B410" s="3"/>
    </row>
    <row r="411" spans="1:2" ht="20.25" customHeight="1">
      <c r="A411" s="3"/>
      <c r="B411" s="3"/>
    </row>
    <row r="412" spans="1:2" ht="20.25" customHeight="1">
      <c r="A412" s="3"/>
      <c r="B412" s="3"/>
    </row>
    <row r="413" spans="1:2" ht="20.25" customHeight="1">
      <c r="A413" s="3"/>
      <c r="B413" s="3"/>
    </row>
    <row r="414" spans="1:2" ht="20.25" customHeight="1">
      <c r="A414" s="3"/>
      <c r="B414" s="3"/>
    </row>
    <row r="415" spans="1:2" ht="20.25" customHeight="1">
      <c r="A415" s="3"/>
      <c r="B415" s="3"/>
    </row>
    <row r="416" spans="1:2" ht="20.25" customHeight="1">
      <c r="A416" s="3"/>
      <c r="B416" s="3"/>
    </row>
    <row r="417" spans="1:2" ht="20.25" customHeight="1">
      <c r="A417" s="3"/>
      <c r="B417" s="3"/>
    </row>
    <row r="418" spans="1:2" ht="20.25" customHeight="1">
      <c r="A418" s="3"/>
      <c r="B418" s="3"/>
    </row>
    <row r="419" spans="1:2" ht="20.25" customHeight="1">
      <c r="A419" s="3"/>
      <c r="B419" s="3"/>
    </row>
    <row r="420" spans="1:2" ht="20.25" customHeight="1">
      <c r="A420" s="3"/>
      <c r="B420" s="3"/>
    </row>
    <row r="421" spans="1:2" ht="20.25" customHeight="1">
      <c r="A421" s="3"/>
      <c r="B421" s="3"/>
    </row>
    <row r="422" spans="1:2" ht="20.25" customHeight="1">
      <c r="A422" s="3"/>
      <c r="B422" s="3"/>
    </row>
    <row r="423" spans="1:2" ht="20.25" customHeight="1">
      <c r="A423" s="3"/>
      <c r="B423" s="3"/>
    </row>
    <row r="424" spans="1:2" ht="20.25" customHeight="1">
      <c r="A424" s="3"/>
      <c r="B424" s="3"/>
    </row>
    <row r="425" spans="1:2" ht="20.25" customHeight="1">
      <c r="A425" s="3"/>
      <c r="B425" s="3"/>
    </row>
    <row r="426" spans="1:2" ht="20.25" customHeight="1">
      <c r="A426" s="3"/>
      <c r="B426" s="3"/>
    </row>
    <row r="427" spans="1:2" ht="20.25" customHeight="1">
      <c r="A427" s="3"/>
      <c r="B427" s="3"/>
    </row>
    <row r="428" spans="1:2" ht="20.25" customHeight="1">
      <c r="A428" s="3"/>
      <c r="B428" s="3"/>
    </row>
    <row r="429" spans="1:2" ht="20.25" customHeight="1">
      <c r="A429" s="3"/>
      <c r="B429" s="3"/>
    </row>
    <row r="430" spans="1:2" ht="20.25" customHeight="1">
      <c r="A430" s="3"/>
      <c r="B430" s="3"/>
    </row>
    <row r="431" spans="1:2" ht="20.25" customHeight="1">
      <c r="A431" s="3"/>
      <c r="B431" s="3"/>
    </row>
    <row r="432" spans="1:2" ht="20.25" customHeight="1">
      <c r="A432" s="3"/>
      <c r="B432" s="3"/>
    </row>
    <row r="433" spans="1:2" ht="20.25" customHeight="1">
      <c r="A433" s="3"/>
      <c r="B433" s="3"/>
    </row>
    <row r="434" spans="1:2" ht="20.25" customHeight="1">
      <c r="A434" s="3"/>
      <c r="B434" s="3"/>
    </row>
    <row r="435" spans="1:2" ht="20.25" customHeight="1">
      <c r="A435" s="3"/>
      <c r="B435" s="3"/>
    </row>
    <row r="436" spans="1:2" ht="20.25" customHeight="1">
      <c r="A436" s="3"/>
      <c r="B436" s="3"/>
    </row>
    <row r="437" spans="1:2" ht="20.25" customHeight="1">
      <c r="A437" s="3"/>
      <c r="B437" s="3"/>
    </row>
    <row r="438" spans="1:2" ht="20.25" customHeight="1">
      <c r="A438" s="3"/>
      <c r="B438" s="3"/>
    </row>
    <row r="439" spans="1:2" ht="20.25" customHeight="1">
      <c r="A439" s="3"/>
      <c r="B439" s="3"/>
    </row>
    <row r="440" spans="1:2" ht="20.25" customHeight="1">
      <c r="A440" s="3"/>
      <c r="B440" s="3"/>
    </row>
    <row r="441" spans="1:2" ht="20.25" customHeight="1">
      <c r="A441" s="3"/>
      <c r="B441" s="3"/>
    </row>
    <row r="442" spans="1:2" ht="20.25" customHeight="1">
      <c r="A442" s="3"/>
      <c r="B442" s="3"/>
    </row>
    <row r="443" spans="1:2" ht="20.25" customHeight="1">
      <c r="A443" s="3"/>
      <c r="B443" s="3"/>
    </row>
    <row r="444" spans="1:2" ht="20.25" customHeight="1">
      <c r="A444" s="3"/>
      <c r="B444" s="3"/>
    </row>
    <row r="445" spans="1:2" ht="20.25" customHeight="1">
      <c r="A445" s="3"/>
      <c r="B445" s="3"/>
    </row>
    <row r="446" spans="1:2" ht="20.25" customHeight="1">
      <c r="A446" s="3"/>
      <c r="B446" s="3"/>
    </row>
    <row r="447" spans="1:2" ht="20.25" customHeight="1">
      <c r="A447" s="3"/>
      <c r="B447" s="3"/>
    </row>
    <row r="448" spans="1:2" ht="20.25" customHeight="1">
      <c r="A448" s="3"/>
      <c r="B448" s="3"/>
    </row>
    <row r="449" spans="1:2" ht="20.25" customHeight="1">
      <c r="A449" s="3"/>
      <c r="B449" s="3"/>
    </row>
    <row r="450" spans="1:2" ht="20.25" customHeight="1">
      <c r="A450" s="3"/>
      <c r="B450" s="3"/>
    </row>
    <row r="451" spans="1:2" ht="20.25" customHeight="1">
      <c r="A451" s="3"/>
      <c r="B451" s="3"/>
    </row>
    <row r="452" spans="1:2" ht="20.25" customHeight="1">
      <c r="A452" s="3"/>
      <c r="B452" s="3"/>
    </row>
    <row r="453" spans="1:2" ht="20.25" customHeight="1">
      <c r="A453" s="3"/>
      <c r="B453" s="3"/>
    </row>
    <row r="454" spans="1:2" ht="20.25" customHeight="1">
      <c r="A454" s="3"/>
      <c r="B454" s="3"/>
    </row>
    <row r="455" spans="1:2" ht="20.25" customHeight="1">
      <c r="A455" s="3"/>
      <c r="B455" s="3"/>
    </row>
    <row r="456" spans="1:2" ht="20.25" customHeight="1">
      <c r="A456" s="3"/>
      <c r="B456" s="3"/>
    </row>
    <row r="457" spans="1:2" ht="20.25" customHeight="1">
      <c r="A457" s="3"/>
      <c r="B457" s="3"/>
    </row>
    <row r="458" spans="1:2" ht="20.25" customHeight="1">
      <c r="A458" s="3"/>
      <c r="B458" s="3"/>
    </row>
    <row r="459" spans="1:2" ht="20.25" customHeight="1">
      <c r="A459" s="3"/>
      <c r="B459" s="3"/>
    </row>
    <row r="460" spans="1:2" ht="20.25" customHeight="1">
      <c r="A460" s="3"/>
      <c r="B460" s="3"/>
    </row>
    <row r="461" spans="1:2" ht="20.25" customHeight="1">
      <c r="A461" s="3"/>
      <c r="B461" s="3"/>
    </row>
    <row r="462" spans="1:2" ht="20.25" customHeight="1">
      <c r="A462" s="3"/>
      <c r="B462" s="3"/>
    </row>
    <row r="463" spans="1:2" ht="20.25" customHeight="1">
      <c r="A463" s="3"/>
      <c r="B463" s="3"/>
    </row>
    <row r="464" spans="1:2" ht="20.25" customHeight="1">
      <c r="A464" s="3"/>
      <c r="B464" s="3"/>
    </row>
    <row r="465" spans="1:2" ht="20.25" customHeight="1">
      <c r="A465" s="3"/>
      <c r="B465" s="3"/>
    </row>
    <row r="466" spans="1:2" ht="20.25" customHeight="1">
      <c r="A466" s="3"/>
      <c r="B466" s="3"/>
    </row>
    <row r="467" spans="1:2" ht="20.25" customHeight="1">
      <c r="A467" s="3"/>
      <c r="B467" s="3"/>
    </row>
    <row r="468" spans="1:2" ht="20.25" customHeight="1">
      <c r="A468" s="3"/>
      <c r="B468" s="3"/>
    </row>
    <row r="469" spans="1:2" ht="20.25" customHeight="1">
      <c r="A469" s="3"/>
      <c r="B469" s="3"/>
    </row>
    <row r="470" spans="1:2" ht="20.25" customHeight="1">
      <c r="A470" s="3"/>
      <c r="B470" s="3"/>
    </row>
    <row r="471" spans="1:2" ht="20.25" customHeight="1">
      <c r="A471" s="3"/>
      <c r="B471" s="3"/>
    </row>
    <row r="472" spans="1:2" ht="20.25" customHeight="1">
      <c r="A472" s="3"/>
      <c r="B472" s="3"/>
    </row>
    <row r="473" spans="1:2" ht="20.25" customHeight="1">
      <c r="A473" s="3"/>
      <c r="B473" s="3"/>
    </row>
    <row r="474" spans="1:2" ht="20.25" customHeight="1">
      <c r="A474" s="3"/>
      <c r="B474" s="3"/>
    </row>
    <row r="475" spans="1:2" ht="20.25" customHeight="1">
      <c r="A475" s="3"/>
      <c r="B475" s="3"/>
    </row>
    <row r="476" spans="1:2" ht="20.25" customHeight="1">
      <c r="A476" s="3"/>
      <c r="B476" s="3"/>
    </row>
    <row r="477" spans="1:2" ht="20.25" customHeight="1">
      <c r="A477" s="3"/>
      <c r="B477" s="3"/>
    </row>
    <row r="478" spans="1:2" ht="20.25" customHeight="1">
      <c r="A478" s="3"/>
      <c r="B478" s="3"/>
    </row>
    <row r="479" spans="1:2" ht="20.25" customHeight="1">
      <c r="A479" s="3"/>
      <c r="B479" s="3"/>
    </row>
    <row r="480" spans="1:2" ht="20.25" customHeight="1">
      <c r="A480" s="3"/>
      <c r="B480" s="3"/>
    </row>
    <row r="481" spans="1:2" ht="20.25" customHeight="1">
      <c r="A481" s="3"/>
      <c r="B481" s="3"/>
    </row>
    <row r="482" spans="1:2" ht="20.25" customHeight="1">
      <c r="A482" s="3"/>
      <c r="B482" s="3"/>
    </row>
    <row r="483" spans="1:2" ht="20.25" customHeight="1">
      <c r="A483" s="3"/>
      <c r="B483" s="3"/>
    </row>
    <row r="484" spans="1:2" ht="20.25" customHeight="1">
      <c r="A484" s="3"/>
      <c r="B484" s="3"/>
    </row>
    <row r="485" spans="1:2" ht="20.25" customHeight="1">
      <c r="A485" s="3"/>
      <c r="B485" s="3"/>
    </row>
    <row r="486" spans="1:2" ht="20.25" customHeight="1">
      <c r="A486" s="3"/>
      <c r="B486" s="3"/>
    </row>
    <row r="487" spans="1:2" ht="20.25" customHeight="1">
      <c r="A487" s="3"/>
      <c r="B487" s="3"/>
    </row>
    <row r="488" spans="1:2" ht="20.25" customHeight="1">
      <c r="A488" s="3"/>
      <c r="B488" s="3"/>
    </row>
    <row r="489" spans="1:2" ht="20.25" customHeight="1">
      <c r="A489" s="3"/>
      <c r="B489" s="3"/>
    </row>
    <row r="490" spans="1:2" ht="20.25" customHeight="1">
      <c r="A490" s="3"/>
      <c r="B490" s="3"/>
    </row>
    <row r="491" spans="1:2" ht="20.25" customHeight="1">
      <c r="A491" s="3"/>
      <c r="B491" s="3"/>
    </row>
    <row r="492" spans="1:2" ht="20.25" customHeight="1">
      <c r="A492" s="3"/>
      <c r="B492" s="3"/>
    </row>
    <row r="493" spans="1:2" ht="20.25" customHeight="1">
      <c r="A493" s="3"/>
      <c r="B493" s="3"/>
    </row>
    <row r="494" spans="1:2" ht="20.25" customHeight="1">
      <c r="A494" s="3"/>
      <c r="B494" s="3"/>
    </row>
    <row r="495" spans="1:2" ht="20.25" customHeight="1">
      <c r="A495" s="3"/>
      <c r="B495" s="3"/>
    </row>
    <row r="496" spans="1:2" ht="20.25" customHeight="1">
      <c r="A496" s="3"/>
      <c r="B496" s="3"/>
    </row>
    <row r="497" spans="1:2" ht="20.25" customHeight="1">
      <c r="A497" s="3"/>
      <c r="B497" s="3"/>
    </row>
    <row r="498" spans="1:2" ht="20.25" customHeight="1">
      <c r="A498" s="3"/>
      <c r="B498" s="3"/>
    </row>
    <row r="499" spans="1:2" ht="20.25" customHeight="1">
      <c r="A499" s="3"/>
      <c r="B499" s="3"/>
    </row>
    <row r="500" spans="1:2" ht="20.25" customHeight="1">
      <c r="A500" s="3"/>
      <c r="B500" s="3"/>
    </row>
    <row r="501" spans="1:2" ht="20.25" customHeight="1">
      <c r="A501" s="3"/>
      <c r="B501" s="3"/>
    </row>
    <row r="502" spans="1:2" ht="20.25" customHeight="1">
      <c r="A502" s="3"/>
      <c r="B502" s="3"/>
    </row>
    <row r="503" spans="1:2" ht="20.25" customHeight="1">
      <c r="A503" s="3"/>
      <c r="B503" s="3"/>
    </row>
    <row r="504" spans="1:2" ht="20.25" customHeight="1">
      <c r="A504" s="3"/>
      <c r="B504" s="3"/>
    </row>
    <row r="505" spans="1:2" ht="20.25" customHeight="1">
      <c r="A505" s="3"/>
      <c r="B505" s="3"/>
    </row>
    <row r="506" spans="1:2" ht="20.25" customHeight="1">
      <c r="A506" s="3"/>
      <c r="B506" s="3"/>
    </row>
    <row r="507" spans="1:2" ht="20.25" customHeight="1">
      <c r="A507" s="3"/>
      <c r="B507" s="3"/>
    </row>
    <row r="508" spans="1:2" ht="20.25" customHeight="1">
      <c r="A508" s="3"/>
      <c r="B508" s="3"/>
    </row>
    <row r="509" spans="1:2" ht="20.25" customHeight="1">
      <c r="A509" s="3"/>
      <c r="B509" s="3"/>
    </row>
    <row r="510" spans="1:2" ht="20.25" customHeight="1">
      <c r="A510" s="3"/>
      <c r="B510" s="3"/>
    </row>
    <row r="511" spans="1:2" ht="20.25" customHeight="1">
      <c r="A511" s="3"/>
      <c r="B511" s="3"/>
    </row>
    <row r="512" spans="1:2" ht="20.25" customHeight="1">
      <c r="A512" s="3"/>
      <c r="B512" s="3"/>
    </row>
    <row r="513" spans="1:2" ht="20.25" customHeight="1">
      <c r="A513" s="3"/>
      <c r="B513" s="3"/>
    </row>
    <row r="514" spans="1:2" ht="20.25" customHeight="1">
      <c r="A514" s="3"/>
      <c r="B514" s="3"/>
    </row>
    <row r="515" spans="1:2" ht="20.25" customHeight="1">
      <c r="A515" s="3"/>
      <c r="B515" s="3"/>
    </row>
    <row r="516" spans="1:2" ht="20.25" customHeight="1">
      <c r="A516" s="3"/>
      <c r="B516" s="3"/>
    </row>
    <row r="517" spans="1:2" ht="20.25" customHeight="1">
      <c r="A517" s="3"/>
      <c r="B517" s="3"/>
    </row>
    <row r="518" spans="1:2" ht="20.25" customHeight="1">
      <c r="A518" s="3"/>
      <c r="B518" s="3"/>
    </row>
    <row r="519" spans="1:2" ht="20.25" customHeight="1">
      <c r="A519" s="3"/>
      <c r="B519" s="3"/>
    </row>
    <row r="520" spans="1:2" ht="20.25" customHeight="1">
      <c r="A520" s="3"/>
      <c r="B520" s="3"/>
    </row>
    <row r="521" spans="1:2" ht="20.25" customHeight="1">
      <c r="A521" s="3"/>
      <c r="B521" s="3"/>
    </row>
    <row r="522" spans="1:2" ht="20.25" customHeight="1">
      <c r="A522" s="3"/>
      <c r="B522" s="3"/>
    </row>
    <row r="523" spans="1:2" ht="20.25" customHeight="1">
      <c r="A523" s="3"/>
      <c r="B523" s="3"/>
    </row>
    <row r="524" spans="1:2" ht="20.25" customHeight="1">
      <c r="A524" s="3"/>
      <c r="B524" s="3"/>
    </row>
    <row r="525" spans="1:2" ht="20.25" customHeight="1">
      <c r="A525" s="3"/>
      <c r="B525" s="3"/>
    </row>
    <row r="526" spans="1:2" ht="20.25" customHeight="1">
      <c r="A526" s="3"/>
      <c r="B526" s="3"/>
    </row>
    <row r="527" spans="1:2" ht="20.25" customHeight="1">
      <c r="A527" s="3"/>
      <c r="B527" s="3"/>
    </row>
    <row r="528" spans="1:2" ht="20.25" customHeight="1">
      <c r="A528" s="3"/>
      <c r="B528" s="3"/>
    </row>
    <row r="529" spans="1:2" ht="20.25" customHeight="1">
      <c r="A529" s="3"/>
      <c r="B529" s="3"/>
    </row>
    <row r="530" spans="1:2" ht="20.25" customHeight="1">
      <c r="A530" s="3"/>
      <c r="B530" s="3"/>
    </row>
    <row r="531" spans="1:2" ht="20.25" customHeight="1">
      <c r="A531" s="3"/>
      <c r="B531" s="3"/>
    </row>
    <row r="532" spans="1:2" ht="20.25" customHeight="1">
      <c r="A532" s="3"/>
      <c r="B532" s="3"/>
    </row>
    <row r="533" spans="1:2" ht="20.25" customHeight="1">
      <c r="A533" s="3"/>
      <c r="B533" s="3"/>
    </row>
    <row r="534" spans="1:2" ht="20.25" customHeight="1">
      <c r="A534" s="3"/>
      <c r="B534" s="3"/>
    </row>
    <row r="535" spans="1:2" ht="20.25" customHeight="1">
      <c r="A535" s="3"/>
      <c r="B535" s="3"/>
    </row>
    <row r="536" spans="1:2" ht="20.25" customHeight="1">
      <c r="A536" s="3"/>
      <c r="B536" s="3"/>
    </row>
    <row r="537" spans="1:2" ht="20.25" customHeight="1">
      <c r="A537" s="3"/>
      <c r="B537" s="3"/>
    </row>
    <row r="538" spans="1:2" ht="20.25" customHeight="1">
      <c r="A538" s="3"/>
      <c r="B538" s="3"/>
    </row>
    <row r="539" spans="1:2" ht="20.25" customHeight="1">
      <c r="A539" s="3"/>
      <c r="B539" s="3"/>
    </row>
    <row r="540" spans="1:2" ht="20.25" customHeight="1">
      <c r="A540" s="3"/>
      <c r="B540" s="3"/>
    </row>
    <row r="541" spans="1:2" ht="20.25" customHeight="1">
      <c r="A541" s="3"/>
      <c r="B541" s="3"/>
    </row>
    <row r="542" spans="1:2" ht="20.25" customHeight="1">
      <c r="A542" s="3"/>
      <c r="B542" s="3"/>
    </row>
    <row r="543" spans="1:2" ht="20.25" customHeight="1">
      <c r="A543" s="3"/>
      <c r="B543" s="3"/>
    </row>
    <row r="544" spans="1:2" ht="20.25" customHeight="1">
      <c r="A544" s="3"/>
      <c r="B544" s="3"/>
    </row>
    <row r="545" spans="1:2" ht="20.25" customHeight="1">
      <c r="A545" s="3"/>
      <c r="B545" s="3"/>
    </row>
    <row r="546" spans="1:2" ht="20.25" customHeight="1">
      <c r="A546" s="3"/>
      <c r="B546" s="3"/>
    </row>
    <row r="547" spans="1:2" ht="20.25" customHeight="1">
      <c r="A547" s="3"/>
      <c r="B547" s="3"/>
    </row>
    <row r="548" spans="1:2" ht="20.25" customHeight="1">
      <c r="A548" s="3"/>
      <c r="B548" s="3"/>
    </row>
    <row r="549" spans="1:2" ht="20.25" customHeight="1">
      <c r="A549" s="3"/>
      <c r="B549" s="3"/>
    </row>
    <row r="550" spans="1:2" ht="20.25" customHeight="1">
      <c r="A550" s="3"/>
      <c r="B550" s="3"/>
    </row>
    <row r="551" spans="1:2" ht="20.25" customHeight="1">
      <c r="A551" s="3"/>
      <c r="B551" s="3"/>
    </row>
    <row r="552" spans="1:2" ht="20.25" customHeight="1">
      <c r="A552" s="3"/>
      <c r="B552" s="3"/>
    </row>
    <row r="553" spans="1:2" ht="20.25" customHeight="1">
      <c r="A553" s="3"/>
      <c r="B553" s="3"/>
    </row>
    <row r="554" spans="1:2" ht="20.25" customHeight="1">
      <c r="A554" s="3"/>
      <c r="B554" s="3"/>
    </row>
    <row r="555" spans="1:2" ht="20.25" customHeight="1">
      <c r="A555" s="3"/>
      <c r="B555" s="3"/>
    </row>
    <row r="556" spans="1:2" ht="20.25" customHeight="1">
      <c r="A556" s="3"/>
      <c r="B556" s="3"/>
    </row>
    <row r="557" spans="1:2" ht="20.25" customHeight="1">
      <c r="A557" s="3"/>
      <c r="B557" s="3"/>
    </row>
    <row r="558" spans="1:2" ht="20.25" customHeight="1">
      <c r="A558" s="3"/>
      <c r="B558" s="3"/>
    </row>
    <row r="559" spans="1:2" ht="20.25" customHeight="1">
      <c r="A559" s="3"/>
      <c r="B559" s="3"/>
    </row>
    <row r="560" spans="1:2" ht="20.25" customHeight="1">
      <c r="A560" s="3"/>
      <c r="B560" s="3"/>
    </row>
    <row r="561" spans="1:2" ht="20.25" customHeight="1">
      <c r="A561" s="3"/>
      <c r="B561" s="3"/>
    </row>
    <row r="562" spans="1:2" ht="20.25" customHeight="1">
      <c r="A562" s="3"/>
      <c r="B562" s="3"/>
    </row>
    <row r="563" spans="1:2" ht="20.25" customHeight="1">
      <c r="A563" s="3"/>
      <c r="B563" s="3"/>
    </row>
    <row r="564" spans="1:2" ht="20.25" customHeight="1">
      <c r="A564" s="3"/>
      <c r="B564" s="3"/>
    </row>
    <row r="565" spans="1:2" ht="20.25" customHeight="1">
      <c r="A565" s="3"/>
      <c r="B565" s="3"/>
    </row>
    <row r="566" spans="1:2" ht="20.25" customHeight="1">
      <c r="A566" s="3"/>
      <c r="B566" s="3"/>
    </row>
    <row r="567" spans="1:2" ht="20.25" customHeight="1">
      <c r="A567" s="3"/>
      <c r="B567" s="3"/>
    </row>
    <row r="568" spans="1:2" ht="20.25" customHeight="1">
      <c r="A568" s="3"/>
      <c r="B568" s="3"/>
    </row>
    <row r="569" spans="1:2" ht="20.25" customHeight="1">
      <c r="A569" s="3"/>
      <c r="B569" s="3"/>
    </row>
    <row r="570" spans="1:2" ht="20.25" customHeight="1">
      <c r="A570" s="3"/>
      <c r="B570" s="3"/>
    </row>
    <row r="571" spans="1:2" ht="20.25" customHeight="1">
      <c r="A571" s="3"/>
      <c r="B571" s="3"/>
    </row>
    <row r="572" spans="1:2" ht="20.25" customHeight="1">
      <c r="A572" s="3"/>
      <c r="B572" s="3"/>
    </row>
    <row r="573" spans="1:2" ht="20.25" customHeight="1">
      <c r="A573" s="3"/>
      <c r="B573" s="3"/>
    </row>
    <row r="574" spans="1:2" ht="20.25" customHeight="1">
      <c r="A574" s="3"/>
      <c r="B574" s="3"/>
    </row>
    <row r="575" spans="1:2" ht="20.25" customHeight="1">
      <c r="A575" s="3"/>
      <c r="B575" s="3"/>
    </row>
    <row r="576" spans="1:2" ht="20.25" customHeight="1">
      <c r="A576" s="3"/>
      <c r="B576" s="3"/>
    </row>
    <row r="577" spans="1:2" ht="20.25" customHeight="1">
      <c r="A577" s="3"/>
      <c r="B577" s="3"/>
    </row>
    <row r="578" spans="1:2" ht="20.25" customHeight="1">
      <c r="A578" s="3"/>
      <c r="B578" s="3"/>
    </row>
    <row r="579" spans="1:2" ht="20.25" customHeight="1">
      <c r="A579" s="3"/>
      <c r="B579" s="3"/>
    </row>
    <row r="580" spans="1:2" ht="20.25" customHeight="1">
      <c r="A580" s="3"/>
      <c r="B580" s="3"/>
    </row>
    <row r="581" spans="1:2" ht="20.25" customHeight="1">
      <c r="A581" s="3"/>
      <c r="B581" s="3"/>
    </row>
    <row r="582" spans="1:2" ht="20.25" customHeight="1">
      <c r="A582" s="3"/>
      <c r="B582" s="3"/>
    </row>
    <row r="583" spans="1:2" ht="20.25" customHeight="1">
      <c r="A583" s="3"/>
      <c r="B583" s="3"/>
    </row>
    <row r="584" spans="1:2" ht="20.25" customHeight="1">
      <c r="A584" s="3"/>
      <c r="B584" s="3"/>
    </row>
    <row r="585" spans="1:2" ht="20.25" customHeight="1">
      <c r="A585" s="3"/>
      <c r="B585" s="3"/>
    </row>
    <row r="586" spans="1:2" ht="20.25" customHeight="1">
      <c r="A586" s="3"/>
      <c r="B586" s="3"/>
    </row>
    <row r="587" spans="1:2" ht="20.25" customHeight="1">
      <c r="A587" s="3"/>
      <c r="B587" s="3"/>
    </row>
    <row r="588" spans="1:2" ht="20.25" customHeight="1">
      <c r="A588" s="3"/>
      <c r="B588" s="3"/>
    </row>
    <row r="589" spans="1:2" ht="20.25" customHeight="1">
      <c r="A589" s="3"/>
      <c r="B589" s="3"/>
    </row>
    <row r="590" spans="1:2" ht="20.25" customHeight="1">
      <c r="A590" s="3"/>
      <c r="B590" s="3"/>
    </row>
    <row r="591" spans="1:2" ht="20.25" customHeight="1">
      <c r="A591" s="3"/>
      <c r="B591" s="3"/>
    </row>
    <row r="592" spans="1:2" ht="20.25" customHeight="1">
      <c r="A592" s="3"/>
      <c r="B592" s="3"/>
    </row>
    <row r="593" spans="1:2" ht="20.25" customHeight="1">
      <c r="A593" s="3"/>
      <c r="B593" s="3"/>
    </row>
    <row r="594" spans="1:2" ht="20.25" customHeight="1">
      <c r="A594" s="3"/>
      <c r="B594" s="3"/>
    </row>
    <row r="595" spans="1:2" ht="20.25" customHeight="1">
      <c r="A595" s="3"/>
      <c r="B595" s="3"/>
    </row>
    <row r="596" spans="1:2" ht="20.25" customHeight="1">
      <c r="A596" s="3"/>
      <c r="B596" s="3"/>
    </row>
    <row r="597" spans="1:2" ht="20.25" customHeight="1">
      <c r="A597" s="3"/>
      <c r="B597" s="3"/>
    </row>
    <row r="598" spans="1:2" ht="20.25" customHeight="1">
      <c r="A598" s="3"/>
      <c r="B598" s="3"/>
    </row>
    <row r="599" spans="1:2" ht="20.25" customHeight="1">
      <c r="A599" s="3"/>
      <c r="B599" s="3"/>
    </row>
    <row r="600" spans="1:2" ht="20.25" customHeight="1">
      <c r="A600" s="3"/>
      <c r="B600" s="3"/>
    </row>
    <row r="601" spans="1:2" ht="20.25" customHeight="1">
      <c r="A601" s="3"/>
      <c r="B601" s="3"/>
    </row>
    <row r="602" spans="1:2" ht="20.25" customHeight="1">
      <c r="A602" s="3"/>
      <c r="B602" s="3"/>
    </row>
    <row r="603" spans="1:2" ht="20.25" customHeight="1">
      <c r="A603" s="3"/>
      <c r="B603" s="3"/>
    </row>
    <row r="604" spans="1:2" ht="20.25" customHeight="1">
      <c r="A604" s="3"/>
      <c r="B604" s="3"/>
    </row>
    <row r="605" spans="1:2" ht="20.25" customHeight="1">
      <c r="A605" s="3"/>
      <c r="B605" s="3"/>
    </row>
    <row r="606" spans="1:2" ht="20.25" customHeight="1">
      <c r="A606" s="3"/>
      <c r="B606" s="3"/>
    </row>
    <row r="607" spans="1:2" ht="20.25" customHeight="1">
      <c r="A607" s="3"/>
      <c r="B607" s="3"/>
    </row>
    <row r="608" spans="1:2" ht="20.25" customHeight="1">
      <c r="A608" s="3"/>
      <c r="B608" s="3"/>
    </row>
    <row r="609" spans="1:2" ht="20.25" customHeight="1">
      <c r="A609" s="3"/>
      <c r="B609" s="3"/>
    </row>
    <row r="610" spans="1:2" ht="20.25" customHeight="1">
      <c r="A610" s="3"/>
      <c r="B610" s="3"/>
    </row>
    <row r="611" spans="1:2" ht="20.25" customHeight="1">
      <c r="A611" s="3"/>
      <c r="B611" s="3"/>
    </row>
    <row r="612" spans="1:2" ht="20.25" customHeight="1">
      <c r="A612" s="3"/>
      <c r="B612" s="3"/>
    </row>
    <row r="613" spans="1:2" ht="20.25" customHeight="1">
      <c r="A613" s="3"/>
      <c r="B613" s="3"/>
    </row>
    <row r="614" spans="1:2" ht="20.25" customHeight="1">
      <c r="A614" s="3"/>
      <c r="B614" s="3"/>
    </row>
    <row r="615" spans="1:2" ht="20.25" customHeight="1">
      <c r="A615" s="3"/>
      <c r="B615" s="3"/>
    </row>
    <row r="616" spans="1:2" ht="20.25" customHeight="1">
      <c r="A616" s="3"/>
      <c r="B616" s="3"/>
    </row>
    <row r="617" spans="1:2" ht="20.25" customHeight="1">
      <c r="A617" s="3"/>
      <c r="B617" s="3"/>
    </row>
    <row r="618" spans="1:2" ht="20.25" customHeight="1">
      <c r="A618" s="3"/>
      <c r="B618" s="3"/>
    </row>
    <row r="619" spans="1:2" ht="20.25" customHeight="1">
      <c r="A619" s="3"/>
      <c r="B619" s="3"/>
    </row>
    <row r="620" spans="1:2" ht="20.25" customHeight="1">
      <c r="A620" s="3"/>
      <c r="B620" s="3"/>
    </row>
    <row r="621" spans="1:2" ht="20.25" customHeight="1">
      <c r="A621" s="3"/>
      <c r="B621" s="3"/>
    </row>
    <row r="622" spans="1:2" ht="20.25" customHeight="1">
      <c r="A622" s="3"/>
      <c r="B622" s="3"/>
    </row>
    <row r="623" spans="1:2" ht="20.25" customHeight="1">
      <c r="A623" s="3"/>
      <c r="B623" s="3"/>
    </row>
    <row r="624" spans="1:2" ht="20.25" customHeight="1">
      <c r="A624" s="3"/>
      <c r="B624" s="3"/>
    </row>
    <row r="625" spans="1:2" ht="20.25" customHeight="1">
      <c r="A625" s="3"/>
      <c r="B625" s="3"/>
    </row>
    <row r="626" spans="1:2" ht="20.25" customHeight="1">
      <c r="A626" s="3"/>
      <c r="B626" s="3"/>
    </row>
    <row r="627" spans="1:2" ht="20.25" customHeight="1">
      <c r="A627" s="3"/>
      <c r="B627" s="3"/>
    </row>
    <row r="628" spans="1:2" ht="20.25" customHeight="1">
      <c r="A628" s="3"/>
      <c r="B628" s="3"/>
    </row>
    <row r="629" spans="1:2" ht="20.25" customHeight="1">
      <c r="A629" s="3"/>
      <c r="B629" s="3"/>
    </row>
    <row r="630" spans="1:2" ht="20.25" customHeight="1">
      <c r="A630" s="3"/>
      <c r="B630" s="3"/>
    </row>
    <row r="631" spans="1:2" ht="20.25" customHeight="1">
      <c r="A631" s="3"/>
      <c r="B631" s="3"/>
    </row>
    <row r="632" spans="1:2" ht="20.25" customHeight="1">
      <c r="A632" s="3"/>
      <c r="B632" s="3"/>
    </row>
    <row r="633" spans="1:2" ht="20.25" customHeight="1">
      <c r="A633" s="3"/>
      <c r="B633" s="3"/>
    </row>
    <row r="634" spans="1:2" ht="20.25" customHeight="1">
      <c r="A634" s="3"/>
      <c r="B634" s="3"/>
    </row>
    <row r="635" spans="1:2" ht="20.25" customHeight="1">
      <c r="A635" s="3"/>
      <c r="B635" s="3"/>
    </row>
    <row r="636" spans="1:2" ht="20.25" customHeight="1">
      <c r="A636" s="3"/>
      <c r="B636" s="3"/>
    </row>
    <row r="637" spans="1:2" ht="20.25" customHeight="1">
      <c r="A637" s="3"/>
      <c r="B637" s="3"/>
    </row>
    <row r="638" spans="1:2" ht="20.25" customHeight="1">
      <c r="A638" s="3"/>
      <c r="B638" s="3"/>
    </row>
    <row r="639" spans="1:2" ht="20.25" customHeight="1">
      <c r="A639" s="3"/>
      <c r="B639" s="3"/>
    </row>
    <row r="640" spans="1:2" ht="20.25" customHeight="1">
      <c r="A640" s="3"/>
      <c r="B640" s="3"/>
    </row>
    <row r="641" spans="1:2" ht="20.25" customHeight="1">
      <c r="A641" s="3"/>
      <c r="B641" s="3"/>
    </row>
    <row r="642" spans="1:2" ht="20.25" customHeight="1">
      <c r="A642" s="3"/>
      <c r="B642" s="3"/>
    </row>
    <row r="643" spans="1:2" ht="20.25" customHeight="1">
      <c r="A643" s="3"/>
      <c r="B643" s="3"/>
    </row>
    <row r="644" spans="1:2" ht="20.25" customHeight="1">
      <c r="A644" s="3"/>
      <c r="B644" s="3"/>
    </row>
    <row r="645" spans="1:2" ht="20.25" customHeight="1">
      <c r="A645" s="3"/>
      <c r="B645" s="3"/>
    </row>
    <row r="646" spans="1:2" ht="20.25" customHeight="1">
      <c r="A646" s="3"/>
      <c r="B646" s="3"/>
    </row>
    <row r="647" spans="1:2" ht="20.25" customHeight="1">
      <c r="A647" s="3"/>
      <c r="B647" s="3"/>
    </row>
    <row r="648" spans="1:2" ht="20.25" customHeight="1">
      <c r="A648" s="3"/>
      <c r="B648" s="3"/>
    </row>
    <row r="649" spans="1:2" ht="20.25" customHeight="1">
      <c r="A649" s="3"/>
      <c r="B649" s="3"/>
    </row>
    <row r="650" spans="1:2" ht="20.25" customHeight="1">
      <c r="A650" s="3"/>
      <c r="B650" s="3"/>
    </row>
    <row r="651" spans="1:2" ht="20.25" customHeight="1">
      <c r="A651" s="3"/>
      <c r="B651" s="3"/>
    </row>
    <row r="652" spans="1:2" ht="20.25" customHeight="1">
      <c r="A652" s="3"/>
      <c r="B652" s="3"/>
    </row>
    <row r="653" spans="1:2" ht="20.25" customHeight="1">
      <c r="A653" s="3"/>
      <c r="B653" s="3"/>
    </row>
    <row r="654" spans="1:2" ht="20.25" customHeight="1">
      <c r="A654" s="3"/>
      <c r="B654" s="3"/>
    </row>
    <row r="655" spans="1:2" ht="20.25" customHeight="1">
      <c r="A655" s="3"/>
      <c r="B655" s="3"/>
    </row>
    <row r="656" spans="1:2" ht="20.25" customHeight="1">
      <c r="A656" s="3"/>
      <c r="B656" s="3"/>
    </row>
    <row r="657" spans="1:2" ht="20.25" customHeight="1">
      <c r="A657" s="3"/>
      <c r="B657" s="3"/>
    </row>
    <row r="658" spans="1:2" ht="20.25" customHeight="1">
      <c r="A658" s="3"/>
      <c r="B658" s="3"/>
    </row>
    <row r="659" spans="1:2" ht="20.25" customHeight="1">
      <c r="A659" s="3"/>
      <c r="B659" s="3"/>
    </row>
    <row r="660" spans="1:2" ht="20.25" customHeight="1">
      <c r="A660" s="3"/>
      <c r="B660" s="3"/>
    </row>
    <row r="661" spans="1:2" ht="20.25" customHeight="1">
      <c r="A661" s="3"/>
      <c r="B661" s="3"/>
    </row>
    <row r="662" spans="1:2" ht="20.25" customHeight="1">
      <c r="A662" s="3"/>
      <c r="B662" s="3"/>
    </row>
    <row r="663" spans="1:2" ht="20.25" customHeight="1">
      <c r="A663" s="3"/>
      <c r="B663" s="3"/>
    </row>
    <row r="664" spans="1:2" ht="20.25" customHeight="1">
      <c r="A664" s="3"/>
      <c r="B664" s="3"/>
    </row>
    <row r="665" spans="1:2" ht="20.25" customHeight="1">
      <c r="A665" s="3"/>
      <c r="B665" s="3"/>
    </row>
    <row r="666" spans="1:2" ht="20.25" customHeight="1">
      <c r="A666" s="3"/>
      <c r="B666" s="3"/>
    </row>
    <row r="667" spans="1:2" ht="20.25" customHeight="1">
      <c r="A667" s="3"/>
      <c r="B667" s="3"/>
    </row>
    <row r="668" spans="1:2" ht="20.25" customHeight="1">
      <c r="A668" s="3"/>
      <c r="B668" s="3"/>
    </row>
    <row r="669" spans="1:2" ht="20.25" customHeight="1">
      <c r="A669" s="3"/>
      <c r="B669" s="3"/>
    </row>
    <row r="670" spans="1:2" ht="20.25" customHeight="1">
      <c r="A670" s="3"/>
      <c r="B670" s="3"/>
    </row>
    <row r="671" spans="1:2" ht="20.25" customHeight="1">
      <c r="A671" s="3"/>
      <c r="B671" s="3"/>
    </row>
    <row r="672" spans="1:2" ht="20.25" customHeight="1">
      <c r="A672" s="3"/>
      <c r="B672" s="3"/>
    </row>
    <row r="673" spans="1:2" ht="20.25" customHeight="1">
      <c r="A673" s="3"/>
      <c r="B673" s="3"/>
    </row>
    <row r="674" spans="1:2" ht="20.25" customHeight="1">
      <c r="A674" s="3"/>
      <c r="B674" s="3"/>
    </row>
    <row r="675" spans="1:2" ht="20.25" customHeight="1">
      <c r="A675" s="3"/>
      <c r="B675" s="3"/>
    </row>
    <row r="676" spans="1:2" ht="20.25" customHeight="1">
      <c r="A676" s="3"/>
      <c r="B676" s="3"/>
    </row>
    <row r="677" spans="1:2" ht="20.25" customHeight="1">
      <c r="A677" s="3"/>
      <c r="B677" s="3"/>
    </row>
    <row r="678" spans="1:2" ht="20.25" customHeight="1">
      <c r="A678" s="3"/>
      <c r="B678" s="3"/>
    </row>
    <row r="679" spans="1:2" ht="20.25" customHeight="1">
      <c r="A679" s="3"/>
      <c r="B679" s="3"/>
    </row>
    <row r="680" spans="1:2" ht="20.25" customHeight="1">
      <c r="A680" s="3"/>
      <c r="B680" s="3"/>
    </row>
    <row r="681" spans="1:2" ht="20.25" customHeight="1">
      <c r="A681" s="3"/>
      <c r="B681" s="3"/>
    </row>
    <row r="682" spans="1:2" ht="20.25" customHeight="1">
      <c r="A682" s="3"/>
      <c r="B682" s="3"/>
    </row>
    <row r="683" spans="1:2" ht="20.25" customHeight="1">
      <c r="A683" s="3"/>
      <c r="B683" s="3"/>
    </row>
    <row r="684" spans="1:2" ht="20.25" customHeight="1">
      <c r="A684" s="3"/>
      <c r="B684" s="3"/>
    </row>
    <row r="685" spans="1:2" ht="20.25" customHeight="1">
      <c r="A685" s="3"/>
      <c r="B685" s="3"/>
    </row>
    <row r="686" spans="1:2" ht="20.25" customHeight="1">
      <c r="A686" s="3"/>
      <c r="B686" s="3"/>
    </row>
    <row r="687" spans="1:2" ht="20.25" customHeight="1">
      <c r="A687" s="3"/>
      <c r="B687" s="3"/>
    </row>
    <row r="688" spans="1:2" ht="20.25" customHeight="1">
      <c r="A688" s="3"/>
      <c r="B688" s="3"/>
    </row>
    <row r="689" spans="1:2" ht="20.25" customHeight="1">
      <c r="A689" s="3"/>
      <c r="B689" s="3"/>
    </row>
    <row r="690" spans="1:2" ht="20.25" customHeight="1">
      <c r="A690" s="3"/>
      <c r="B690" s="3"/>
    </row>
    <row r="691" spans="1:2" ht="20.25" customHeight="1">
      <c r="A691" s="3"/>
      <c r="B691" s="3"/>
    </row>
    <row r="692" spans="1:2" ht="20.25" customHeight="1">
      <c r="A692" s="3"/>
      <c r="B692" s="3"/>
    </row>
    <row r="693" spans="1:2" ht="20.25" customHeight="1">
      <c r="A693" s="3"/>
      <c r="B693" s="3"/>
    </row>
    <row r="694" spans="1:2" ht="20.25" customHeight="1">
      <c r="A694" s="3"/>
      <c r="B694" s="3"/>
    </row>
    <row r="695" spans="1:2" ht="20.25" customHeight="1">
      <c r="A695" s="3"/>
      <c r="B695" s="3"/>
    </row>
    <row r="696" spans="1:2" ht="20.25" customHeight="1">
      <c r="A696" s="3"/>
      <c r="B696" s="3"/>
    </row>
    <row r="697" spans="1:2" ht="20.25" customHeight="1">
      <c r="A697" s="3"/>
      <c r="B697" s="3"/>
    </row>
    <row r="698" spans="1:2" ht="20.25" customHeight="1">
      <c r="A698" s="3"/>
      <c r="B698" s="3"/>
    </row>
    <row r="699" spans="1:2" ht="20.25" customHeight="1">
      <c r="A699" s="3"/>
      <c r="B699" s="3"/>
    </row>
    <row r="700" spans="1:2" ht="20.25" customHeight="1">
      <c r="A700" s="3"/>
      <c r="B700" s="3"/>
    </row>
    <row r="701" spans="1:2" ht="20.25" customHeight="1">
      <c r="A701" s="3"/>
      <c r="B701" s="3"/>
    </row>
    <row r="702" spans="1:2" ht="20.25" customHeight="1">
      <c r="A702" s="3"/>
      <c r="B702" s="3"/>
    </row>
    <row r="703" spans="1:2" ht="20.25" customHeight="1">
      <c r="A703" s="3"/>
      <c r="B703" s="3"/>
    </row>
    <row r="704" spans="1:2" ht="20.25" customHeight="1">
      <c r="A704" s="3"/>
      <c r="B704" s="3"/>
    </row>
    <row r="705" spans="1:2" ht="20.25" customHeight="1">
      <c r="A705" s="3"/>
      <c r="B705" s="3"/>
    </row>
    <row r="706" spans="1:2" ht="20.25" customHeight="1">
      <c r="A706" s="3"/>
      <c r="B706" s="3"/>
    </row>
    <row r="707" spans="1:2" ht="20.25" customHeight="1">
      <c r="A707" s="3"/>
      <c r="B707" s="3"/>
    </row>
    <row r="708" spans="1:2" ht="20.25" customHeight="1">
      <c r="A708" s="3"/>
      <c r="B708" s="3"/>
    </row>
    <row r="709" spans="1:2" ht="20.25" customHeight="1">
      <c r="A709" s="3"/>
      <c r="B709" s="3"/>
    </row>
    <row r="710" spans="1:2" ht="20.25" customHeight="1">
      <c r="A710" s="3"/>
      <c r="B710" s="3"/>
    </row>
    <row r="711" spans="1:2" ht="20.25" customHeight="1">
      <c r="A711" s="3"/>
      <c r="B711" s="3"/>
    </row>
    <row r="712" spans="1:2" ht="20.25" customHeight="1">
      <c r="A712" s="3"/>
      <c r="B712" s="3"/>
    </row>
    <row r="713" spans="1:2" ht="20.25" customHeight="1">
      <c r="A713" s="3"/>
      <c r="B713" s="3"/>
    </row>
    <row r="714" spans="1:2" ht="20.25" customHeight="1">
      <c r="A714" s="3"/>
      <c r="B714" s="3"/>
    </row>
    <row r="715" spans="1:2" ht="20.25" customHeight="1">
      <c r="A715" s="3"/>
      <c r="B715" s="3"/>
    </row>
    <row r="716" spans="1:2" ht="20.25" customHeight="1">
      <c r="A716" s="3"/>
      <c r="B716" s="3"/>
    </row>
    <row r="717" spans="1:2" ht="20.25" customHeight="1">
      <c r="A717" s="3"/>
      <c r="B717" s="3"/>
    </row>
    <row r="718" spans="1:2" ht="20.25" customHeight="1">
      <c r="A718" s="3"/>
      <c r="B718" s="3"/>
    </row>
    <row r="719" spans="1:2" ht="20.25" customHeight="1">
      <c r="A719" s="3"/>
      <c r="B719" s="3"/>
    </row>
    <row r="720" spans="1:2" ht="20.25" customHeight="1">
      <c r="A720" s="3"/>
      <c r="B720" s="3"/>
    </row>
    <row r="721" spans="1:2" ht="20.25" customHeight="1">
      <c r="A721" s="3"/>
      <c r="B721" s="3"/>
    </row>
    <row r="722" spans="1:2" ht="20.25" customHeight="1">
      <c r="A722" s="3"/>
      <c r="B722" s="3"/>
    </row>
    <row r="723" spans="1:2" ht="20.25" customHeight="1">
      <c r="A723" s="3"/>
      <c r="B723" s="3"/>
    </row>
    <row r="724" spans="1:2" ht="20.25" customHeight="1">
      <c r="A724" s="3"/>
      <c r="B724" s="3"/>
    </row>
    <row r="725" spans="1:2" ht="20.25" customHeight="1">
      <c r="A725" s="3"/>
      <c r="B725" s="3"/>
    </row>
    <row r="726" spans="1:2" ht="20.25" customHeight="1">
      <c r="A726" s="3"/>
      <c r="B726" s="3"/>
    </row>
    <row r="727" spans="1:2" ht="20.25" customHeight="1">
      <c r="A727" s="3"/>
      <c r="B727" s="3"/>
    </row>
    <row r="728" spans="1:2" ht="20.25" customHeight="1">
      <c r="A728" s="3"/>
      <c r="B728" s="3"/>
    </row>
    <row r="729" spans="1:2" ht="20.25" customHeight="1">
      <c r="A729" s="3"/>
      <c r="B729" s="3"/>
    </row>
    <row r="730" spans="1:2" ht="20.25" customHeight="1">
      <c r="A730" s="3"/>
      <c r="B730" s="3"/>
    </row>
    <row r="731" spans="1:2" ht="20.25" customHeight="1">
      <c r="A731" s="3"/>
      <c r="B731" s="3"/>
    </row>
    <row r="732" spans="1:2" ht="20.25" customHeight="1">
      <c r="A732" s="3"/>
      <c r="B732" s="3"/>
    </row>
    <row r="733" spans="1:2" ht="20.25" customHeight="1">
      <c r="A733" s="3"/>
      <c r="B733" s="3"/>
    </row>
    <row r="734" spans="1:2" ht="20.25" customHeight="1">
      <c r="A734" s="3"/>
      <c r="B734" s="3"/>
    </row>
    <row r="735" spans="1:2" ht="20.25" customHeight="1">
      <c r="A735" s="3"/>
      <c r="B735" s="3"/>
    </row>
    <row r="736" spans="1:2" ht="20.25" customHeight="1">
      <c r="A736" s="3"/>
      <c r="B736" s="3"/>
    </row>
    <row r="737" spans="1:2" ht="20.25" customHeight="1">
      <c r="A737" s="3"/>
      <c r="B737" s="3"/>
    </row>
    <row r="738" spans="1:2" ht="20.25" customHeight="1">
      <c r="A738" s="3"/>
      <c r="B738" s="3"/>
    </row>
    <row r="739" spans="1:2" ht="20.25" customHeight="1">
      <c r="A739" s="3"/>
      <c r="B739" s="3"/>
    </row>
    <row r="740" spans="1:2" ht="20.25" customHeight="1">
      <c r="A740" s="3"/>
      <c r="B740" s="3"/>
    </row>
    <row r="741" spans="1:2" ht="20.25" customHeight="1">
      <c r="A741" s="3"/>
      <c r="B741" s="3"/>
    </row>
    <row r="742" spans="1:2" ht="20.25" customHeight="1">
      <c r="A742" s="3"/>
      <c r="B742" s="3"/>
    </row>
    <row r="743" spans="1:2" ht="20.25" customHeight="1">
      <c r="A743" s="3"/>
      <c r="B743" s="3"/>
    </row>
    <row r="744" spans="1:2" ht="20.25" customHeight="1">
      <c r="A744" s="3"/>
      <c r="B744" s="3"/>
    </row>
    <row r="745" spans="1:2" ht="20.25" customHeight="1">
      <c r="A745" s="3"/>
      <c r="B745" s="3"/>
    </row>
    <row r="746" spans="1:2" ht="20.25" customHeight="1">
      <c r="A746" s="3"/>
      <c r="B746" s="3"/>
    </row>
    <row r="747" spans="1:2" ht="20.25" customHeight="1">
      <c r="A747" s="3"/>
      <c r="B747" s="3"/>
    </row>
    <row r="748" spans="1:2" ht="20.25" customHeight="1">
      <c r="A748" s="3"/>
      <c r="B748" s="3"/>
    </row>
    <row r="749" spans="1:2" ht="20.25" customHeight="1">
      <c r="A749" s="3"/>
      <c r="B749" s="3"/>
    </row>
    <row r="750" spans="1:2" ht="20.25" customHeight="1">
      <c r="A750" s="3"/>
      <c r="B750" s="3"/>
    </row>
    <row r="751" spans="1:2" ht="20.25" customHeight="1">
      <c r="A751" s="3"/>
      <c r="B751" s="3"/>
    </row>
    <row r="752" spans="1:2" ht="20.25" customHeight="1">
      <c r="A752" s="3"/>
      <c r="B752" s="3"/>
    </row>
    <row r="753" spans="1:2" ht="20.25" customHeight="1">
      <c r="A753" s="3"/>
      <c r="B753" s="3"/>
    </row>
    <row r="754" spans="1:2" ht="20.25" customHeight="1">
      <c r="A754" s="3"/>
      <c r="B754" s="3"/>
    </row>
    <row r="755" spans="1:2" ht="20.25" customHeight="1">
      <c r="A755" s="3"/>
      <c r="B755" s="3"/>
    </row>
    <row r="756" spans="1:2" ht="20.25" customHeight="1">
      <c r="A756" s="3"/>
      <c r="B756" s="3"/>
    </row>
    <row r="757" spans="1:2" ht="20.25" customHeight="1">
      <c r="A757" s="3"/>
      <c r="B757" s="3"/>
    </row>
    <row r="758" spans="1:2" ht="20.25" customHeight="1">
      <c r="A758" s="3"/>
      <c r="B758" s="3"/>
    </row>
    <row r="759" spans="1:2" ht="20.25" customHeight="1">
      <c r="A759" s="3"/>
      <c r="B759" s="3"/>
    </row>
    <row r="760" spans="1:2" ht="20.25" customHeight="1">
      <c r="A760" s="3"/>
      <c r="B760" s="3"/>
    </row>
    <row r="761" spans="1:2" ht="20.25" customHeight="1">
      <c r="A761" s="3"/>
      <c r="B761" s="3"/>
    </row>
    <row r="762" spans="1:2" ht="20.25" customHeight="1">
      <c r="A762" s="3"/>
      <c r="B762" s="3"/>
    </row>
    <row r="763" spans="1:2" ht="20.25" customHeight="1">
      <c r="A763" s="3"/>
      <c r="B763" s="3"/>
    </row>
    <row r="764" spans="1:2" ht="20.25" customHeight="1">
      <c r="A764" s="3"/>
      <c r="B764" s="3"/>
    </row>
    <row r="765" spans="1:2" ht="20.25" customHeight="1">
      <c r="A765" s="3"/>
      <c r="B765" s="3"/>
    </row>
    <row r="766" spans="1:2" ht="20.25" customHeight="1">
      <c r="A766" s="3"/>
      <c r="B766" s="3"/>
    </row>
    <row r="767" spans="1:2" ht="20.25" customHeight="1">
      <c r="A767" s="3"/>
      <c r="B767" s="3"/>
    </row>
    <row r="768" spans="1:2" ht="20.25" customHeight="1">
      <c r="A768" s="3"/>
      <c r="B768" s="3"/>
    </row>
    <row r="769" spans="1:2" ht="20.25" customHeight="1">
      <c r="A769" s="3"/>
      <c r="B769" s="3"/>
    </row>
    <row r="770" spans="1:2" ht="20.25" customHeight="1">
      <c r="A770" s="3"/>
      <c r="B770" s="3"/>
    </row>
    <row r="771" spans="1:2" ht="20.25" customHeight="1">
      <c r="A771" s="3"/>
      <c r="B771" s="3"/>
    </row>
    <row r="772" spans="1:2" ht="20.25" customHeight="1">
      <c r="A772" s="3"/>
      <c r="B772" s="3"/>
    </row>
    <row r="773" spans="1:2" ht="20.25" customHeight="1">
      <c r="A773" s="3"/>
      <c r="B773" s="3"/>
    </row>
    <row r="774" spans="1:2" ht="20.25" customHeight="1">
      <c r="A774" s="3"/>
      <c r="B774" s="3"/>
    </row>
    <row r="775" spans="1:2" ht="20.25" customHeight="1">
      <c r="A775" s="3"/>
      <c r="B775" s="3"/>
    </row>
    <row r="776" spans="1:2" ht="20.25" customHeight="1">
      <c r="A776" s="3"/>
      <c r="B776" s="3"/>
    </row>
    <row r="777" spans="1:2" ht="20.25" customHeight="1">
      <c r="A777" s="3"/>
      <c r="B777" s="3"/>
    </row>
    <row r="778" spans="1:2" ht="20.25" customHeight="1">
      <c r="A778" s="3"/>
      <c r="B778" s="3"/>
    </row>
    <row r="779" spans="1:2" ht="20.25" customHeight="1">
      <c r="A779" s="3"/>
      <c r="B779" s="3"/>
    </row>
    <row r="780" spans="1:2" ht="20.25" customHeight="1">
      <c r="A780" s="3"/>
      <c r="B780" s="3"/>
    </row>
    <row r="781" spans="1:2" ht="20.25" customHeight="1">
      <c r="A781" s="3"/>
      <c r="B781" s="3"/>
    </row>
    <row r="782" spans="1:2" ht="20.25" customHeight="1">
      <c r="A782" s="3"/>
      <c r="B782" s="3"/>
    </row>
    <row r="783" spans="1:2" ht="20.25" customHeight="1">
      <c r="A783" s="3"/>
      <c r="B783" s="3"/>
    </row>
    <row r="784" spans="1:2" ht="20.25" customHeight="1">
      <c r="A784" s="3"/>
      <c r="B784" s="3"/>
    </row>
    <row r="785" spans="1:2" ht="20.25" customHeight="1">
      <c r="A785" s="3"/>
      <c r="B785" s="3"/>
    </row>
    <row r="786" spans="1:2" ht="20.25" customHeight="1">
      <c r="A786" s="3"/>
      <c r="B786" s="3"/>
    </row>
    <row r="787" spans="1:2" ht="20.25" customHeight="1">
      <c r="A787" s="3"/>
      <c r="B787" s="3"/>
    </row>
    <row r="788" spans="1:2" ht="20.25" customHeight="1">
      <c r="A788" s="3"/>
      <c r="B788" s="3"/>
    </row>
    <row r="789" spans="1:2" ht="20.25" customHeight="1">
      <c r="A789" s="3"/>
      <c r="B789" s="3"/>
    </row>
    <row r="790" spans="1:2" ht="20.25" customHeight="1">
      <c r="A790" s="3"/>
      <c r="B790" s="3"/>
    </row>
    <row r="791" spans="1:2" ht="20.25" customHeight="1">
      <c r="A791" s="3"/>
      <c r="B791" s="3"/>
    </row>
    <row r="792" spans="1:2" ht="20.25" customHeight="1">
      <c r="A792" s="3"/>
      <c r="B792" s="3"/>
    </row>
    <row r="793" spans="1:2" ht="20.25" customHeight="1">
      <c r="A793" s="3"/>
      <c r="B793" s="3"/>
    </row>
    <row r="794" spans="1:2" ht="20.25" customHeight="1">
      <c r="A794" s="3"/>
      <c r="B794" s="3"/>
    </row>
    <row r="795" spans="1:2" ht="20.25" customHeight="1">
      <c r="A795" s="3"/>
      <c r="B795" s="3"/>
    </row>
    <row r="796" spans="1:2" ht="20.25" customHeight="1">
      <c r="A796" s="3"/>
      <c r="B796" s="3"/>
    </row>
    <row r="797" spans="1:2" ht="20.25" customHeight="1">
      <c r="A797" s="3"/>
      <c r="B797" s="3"/>
    </row>
    <row r="798" spans="1:2" ht="20.25" customHeight="1">
      <c r="A798" s="3"/>
      <c r="B798" s="3"/>
    </row>
    <row r="799" spans="1:2" ht="20.25" customHeight="1">
      <c r="A799" s="3"/>
      <c r="B799" s="3"/>
    </row>
    <row r="800" spans="1:2" ht="20.25" customHeight="1">
      <c r="A800" s="3"/>
      <c r="B800" s="3"/>
    </row>
    <row r="801" spans="1:2" ht="20.25" customHeight="1">
      <c r="A801" s="3"/>
      <c r="B801" s="3"/>
    </row>
    <row r="802" spans="1:2" ht="20.25" customHeight="1">
      <c r="A802" s="3"/>
      <c r="B802" s="3"/>
    </row>
    <row r="803" spans="1:2" ht="20.25" customHeight="1">
      <c r="A803" s="3"/>
      <c r="B803" s="3"/>
    </row>
    <row r="804" spans="1:2" ht="20.25" customHeight="1">
      <c r="A804" s="3"/>
      <c r="B804" s="3"/>
    </row>
    <row r="805" spans="1:2" ht="20.25" customHeight="1">
      <c r="A805" s="3"/>
      <c r="B805" s="3"/>
    </row>
    <row r="806" spans="1:2" ht="20.25" customHeight="1">
      <c r="A806" s="3"/>
      <c r="B806" s="3"/>
    </row>
    <row r="807" spans="1:2" ht="20.25" customHeight="1">
      <c r="A807" s="3"/>
      <c r="B807" s="3"/>
    </row>
    <row r="808" spans="1:2" ht="20.25" customHeight="1">
      <c r="A808" s="3"/>
      <c r="B808" s="3"/>
    </row>
    <row r="809" spans="1:2" ht="20.25" customHeight="1">
      <c r="A809" s="3"/>
      <c r="B809" s="3"/>
    </row>
    <row r="810" spans="1:2" ht="20.25" customHeight="1">
      <c r="A810" s="3"/>
      <c r="B810" s="3"/>
    </row>
    <row r="811" spans="1:2" ht="20.25" customHeight="1">
      <c r="A811" s="3"/>
      <c r="B811" s="3"/>
    </row>
    <row r="812" spans="1:2" ht="20.25" customHeight="1">
      <c r="A812" s="3"/>
      <c r="B812" s="3"/>
    </row>
    <row r="813" spans="1:2" ht="20.25" customHeight="1">
      <c r="A813" s="3"/>
      <c r="B813" s="3"/>
    </row>
    <row r="814" spans="1:2" ht="20.25" customHeight="1">
      <c r="A814" s="3"/>
      <c r="B814" s="3"/>
    </row>
    <row r="815" spans="1:2" ht="20.25" customHeight="1">
      <c r="A815" s="3"/>
      <c r="B815" s="3"/>
    </row>
    <row r="816" spans="1:2" ht="20.25" customHeight="1">
      <c r="A816" s="3"/>
      <c r="B816" s="3"/>
    </row>
    <row r="817" spans="1:2" ht="20.25" customHeight="1">
      <c r="A817" s="3"/>
      <c r="B817" s="3"/>
    </row>
    <row r="818" spans="1:2" ht="20.25" customHeight="1">
      <c r="A818" s="3"/>
      <c r="B818" s="3"/>
    </row>
    <row r="819" spans="1:2" ht="20.25" customHeight="1">
      <c r="A819" s="3"/>
      <c r="B819" s="3"/>
    </row>
    <row r="820" spans="1:2" ht="20.25" customHeight="1">
      <c r="A820" s="3"/>
      <c r="B820" s="3"/>
    </row>
    <row r="821" spans="1:2" ht="20.25" customHeight="1">
      <c r="A821" s="3"/>
      <c r="B821" s="3"/>
    </row>
    <row r="822" spans="1:2" ht="20.25" customHeight="1">
      <c r="A822" s="3"/>
      <c r="B822" s="3"/>
    </row>
    <row r="823" spans="1:2" ht="20.25" customHeight="1">
      <c r="A823" s="3"/>
      <c r="B823" s="3"/>
    </row>
    <row r="824" spans="1:2" ht="20.25" customHeight="1">
      <c r="A824" s="3"/>
      <c r="B824" s="3"/>
    </row>
    <row r="825" spans="1:2" ht="20.25" customHeight="1">
      <c r="A825" s="3"/>
      <c r="B825" s="3"/>
    </row>
    <row r="826" spans="1:2" ht="20.25" customHeight="1">
      <c r="A826" s="3"/>
      <c r="B826" s="3"/>
    </row>
    <row r="827" spans="1:2" ht="20.25" customHeight="1">
      <c r="A827" s="3"/>
      <c r="B827" s="3"/>
    </row>
    <row r="828" spans="1:2" ht="20.25" customHeight="1">
      <c r="A828" s="3"/>
      <c r="B828" s="3"/>
    </row>
    <row r="829" spans="1:2" ht="20.25" customHeight="1">
      <c r="A829" s="3"/>
      <c r="B829" s="3"/>
    </row>
    <row r="830" spans="1:2" ht="20.25" customHeight="1">
      <c r="A830" s="3"/>
      <c r="B830" s="3"/>
    </row>
    <row r="831" spans="1:2" ht="20.25" customHeight="1">
      <c r="A831" s="3"/>
      <c r="B831" s="3"/>
    </row>
    <row r="832" spans="1:2" ht="20.25" customHeight="1">
      <c r="A832" s="3"/>
      <c r="B832" s="3"/>
    </row>
    <row r="833" spans="1:2" ht="20.25" customHeight="1">
      <c r="A833" s="3"/>
      <c r="B833" s="3"/>
    </row>
    <row r="834" spans="1:2" ht="20.25" customHeight="1">
      <c r="A834" s="3"/>
      <c r="B834" s="3"/>
    </row>
    <row r="835" spans="1:2" ht="20.25" customHeight="1">
      <c r="A835" s="3"/>
      <c r="B835" s="3"/>
    </row>
    <row r="836" spans="1:2" ht="20.25" customHeight="1">
      <c r="A836" s="3"/>
      <c r="B836" s="3"/>
    </row>
    <row r="837" spans="1:2" ht="20.25" customHeight="1">
      <c r="A837" s="3"/>
      <c r="B837" s="3"/>
    </row>
    <row r="838" spans="1:2" ht="20.25" customHeight="1">
      <c r="A838" s="3"/>
      <c r="B838" s="3"/>
    </row>
    <row r="839" spans="1:2" ht="20.25" customHeight="1">
      <c r="A839" s="3"/>
      <c r="B839" s="3"/>
    </row>
    <row r="840" spans="1:2" ht="20.25" customHeight="1">
      <c r="A840" s="3"/>
      <c r="B840" s="3"/>
    </row>
    <row r="841" spans="1:2" ht="20.25" customHeight="1">
      <c r="A841" s="3"/>
      <c r="B841" s="3"/>
    </row>
    <row r="842" spans="1:2" ht="20.25" customHeight="1">
      <c r="A842" s="3"/>
      <c r="B842" s="3"/>
    </row>
    <row r="843" spans="1:2" ht="20.25" customHeight="1">
      <c r="A843" s="3"/>
      <c r="B843" s="3"/>
    </row>
    <row r="844" spans="1:2" ht="20.25" customHeight="1">
      <c r="A844" s="3"/>
      <c r="B844" s="3"/>
    </row>
    <row r="845" spans="1:2" ht="20.25" customHeight="1">
      <c r="A845" s="3"/>
      <c r="B845" s="3"/>
    </row>
    <row r="846" spans="1:2" ht="20.25" customHeight="1">
      <c r="A846" s="3"/>
      <c r="B846" s="3"/>
    </row>
    <row r="847" spans="1:2" ht="20.25" customHeight="1">
      <c r="A847" s="3"/>
      <c r="B847" s="3"/>
    </row>
    <row r="848" spans="1:2" ht="20.25" customHeight="1">
      <c r="A848" s="3"/>
      <c r="B848" s="3"/>
    </row>
    <row r="849" spans="1:2" ht="20.25" customHeight="1">
      <c r="A849" s="3"/>
      <c r="B849" s="3"/>
    </row>
    <row r="850" spans="1:2" ht="20.25" customHeight="1">
      <c r="A850" s="3"/>
      <c r="B850" s="3"/>
    </row>
    <row r="851" spans="1:2" ht="20.25" customHeight="1">
      <c r="A851" s="3"/>
      <c r="B851" s="3"/>
    </row>
    <row r="852" spans="1:2" ht="20.25" customHeight="1">
      <c r="A852" s="3"/>
      <c r="B852" s="3"/>
    </row>
    <row r="853" spans="1:2" ht="20.25" customHeight="1">
      <c r="A853" s="3"/>
      <c r="B853" s="3"/>
    </row>
    <row r="854" spans="1:2" ht="20.25" customHeight="1">
      <c r="A854" s="3"/>
      <c r="B854" s="3"/>
    </row>
    <row r="855" spans="1:2" ht="20.25" customHeight="1">
      <c r="A855" s="3"/>
      <c r="B855" s="3"/>
    </row>
    <row r="856" spans="1:2" ht="20.25" customHeight="1">
      <c r="A856" s="3"/>
      <c r="B856" s="3"/>
    </row>
    <row r="857" spans="1:2" ht="20.25" customHeight="1">
      <c r="A857" s="3"/>
      <c r="B857" s="3"/>
    </row>
    <row r="858" spans="1:2" ht="20.25" customHeight="1">
      <c r="A858" s="3"/>
      <c r="B858" s="3"/>
    </row>
    <row r="859" spans="1:2" ht="20.25" customHeight="1">
      <c r="A859" s="3"/>
      <c r="B859" s="3"/>
    </row>
    <row r="860" spans="1:2" ht="20.25" customHeight="1">
      <c r="A860" s="3"/>
      <c r="B860" s="3"/>
    </row>
    <row r="861" spans="1:2" ht="20.25" customHeight="1">
      <c r="A861" s="3"/>
      <c r="B861" s="3"/>
    </row>
    <row r="862" spans="1:2" ht="20.25" customHeight="1">
      <c r="A862" s="3"/>
      <c r="B862" s="3"/>
    </row>
    <row r="863" spans="1:2" ht="20.25" customHeight="1">
      <c r="A863" s="3"/>
      <c r="B863" s="3"/>
    </row>
    <row r="864" spans="1:2" ht="20.25" customHeight="1">
      <c r="A864" s="3"/>
      <c r="B864" s="3"/>
    </row>
    <row r="865" spans="1:2" ht="20.25" customHeight="1">
      <c r="A865" s="3"/>
      <c r="B865" s="3"/>
    </row>
    <row r="866" spans="1:2" ht="20.25" customHeight="1">
      <c r="A866" s="3"/>
      <c r="B866" s="3"/>
    </row>
    <row r="867" spans="1:2" ht="20.25" customHeight="1">
      <c r="A867" s="3"/>
      <c r="B867" s="3"/>
    </row>
    <row r="868" spans="1:2" ht="20.25" customHeight="1">
      <c r="A868" s="3"/>
      <c r="B868" s="3"/>
    </row>
    <row r="869" spans="1:2" ht="20.25" customHeight="1">
      <c r="A869" s="3"/>
      <c r="B869" s="3"/>
    </row>
    <row r="870" spans="1:2" ht="20.25" customHeight="1">
      <c r="A870" s="3"/>
      <c r="B870" s="3"/>
    </row>
    <row r="871" spans="1:2" ht="20.25" customHeight="1">
      <c r="A871" s="3"/>
      <c r="B871" s="3"/>
    </row>
    <row r="872" spans="1:2" ht="20.25" customHeight="1">
      <c r="A872" s="3"/>
      <c r="B872" s="3"/>
    </row>
    <row r="873" spans="1:2" ht="20.25" customHeight="1">
      <c r="A873" s="3"/>
      <c r="B873" s="3"/>
    </row>
    <row r="874" spans="1:2" ht="20.25" customHeight="1">
      <c r="A874" s="3"/>
      <c r="B874" s="3"/>
    </row>
    <row r="875" spans="1:2" ht="20.25" customHeight="1">
      <c r="A875" s="3"/>
      <c r="B875" s="3"/>
    </row>
    <row r="876" spans="1:2" ht="20.25" customHeight="1">
      <c r="A876" s="3"/>
      <c r="B876" s="3"/>
    </row>
    <row r="877" spans="1:2" ht="20.25" customHeight="1">
      <c r="A877" s="3"/>
      <c r="B877" s="3"/>
    </row>
    <row r="878" spans="1:2" ht="20.25" customHeight="1">
      <c r="A878" s="3"/>
      <c r="B878" s="3"/>
    </row>
    <row r="879" spans="1:2" ht="20.25" customHeight="1">
      <c r="A879" s="3"/>
      <c r="B879" s="3"/>
    </row>
    <row r="880" spans="1:2" ht="20.25" customHeight="1">
      <c r="A880" s="3"/>
      <c r="B880" s="3"/>
    </row>
    <row r="881" spans="1:2" ht="20.25" customHeight="1">
      <c r="A881" s="3"/>
      <c r="B881" s="3"/>
    </row>
    <row r="882" spans="1:2" ht="20.25" customHeight="1">
      <c r="A882" s="3"/>
      <c r="B882" s="3"/>
    </row>
    <row r="883" spans="1:2" ht="20.25" customHeight="1">
      <c r="A883" s="3"/>
      <c r="B883" s="3"/>
    </row>
    <row r="884" spans="1:2" ht="20.25" customHeight="1">
      <c r="A884" s="3"/>
      <c r="B884" s="3"/>
    </row>
    <row r="885" spans="1:2" ht="20.25" customHeight="1">
      <c r="A885" s="3"/>
      <c r="B885" s="3"/>
    </row>
    <row r="886" spans="1:2" ht="20.25" customHeight="1">
      <c r="A886" s="3"/>
      <c r="B886" s="3"/>
    </row>
    <row r="887" spans="1:2" ht="20.25" customHeight="1">
      <c r="A887" s="3"/>
      <c r="B887" s="3"/>
    </row>
    <row r="888" spans="1:2" ht="20.25" customHeight="1">
      <c r="A888" s="3"/>
      <c r="B888" s="3"/>
    </row>
    <row r="889" spans="1:2" ht="20.25" customHeight="1">
      <c r="A889" s="3"/>
      <c r="B889" s="3"/>
    </row>
    <row r="890" spans="1:2" ht="20.25" customHeight="1">
      <c r="A890" s="3"/>
      <c r="B890" s="3"/>
    </row>
    <row r="891" spans="1:2" ht="20.25" customHeight="1">
      <c r="A891" s="3"/>
      <c r="B891" s="3"/>
    </row>
    <row r="892" spans="1:2" ht="20.25" customHeight="1">
      <c r="A892" s="3"/>
      <c r="B892" s="3"/>
    </row>
    <row r="893" spans="1:2" ht="20.25" customHeight="1">
      <c r="A893" s="3"/>
      <c r="B893" s="3"/>
    </row>
    <row r="894" spans="1:2" ht="20.25" customHeight="1">
      <c r="A894" s="3"/>
      <c r="B894" s="3"/>
    </row>
    <row r="895" spans="1:2" ht="20.25" customHeight="1">
      <c r="A895" s="3"/>
      <c r="B895" s="3"/>
    </row>
    <row r="896" spans="1:2" ht="20.25" customHeight="1">
      <c r="A896" s="3"/>
      <c r="B896" s="3"/>
    </row>
    <row r="897" spans="1:2" ht="20.25" customHeight="1">
      <c r="A897" s="3"/>
      <c r="B897" s="3"/>
    </row>
    <row r="898" spans="1:2" ht="20.25" customHeight="1">
      <c r="A898" s="3"/>
      <c r="B898" s="3"/>
    </row>
    <row r="899" spans="1:2" ht="20.25" customHeight="1">
      <c r="A899" s="3"/>
      <c r="B899" s="3"/>
    </row>
    <row r="900" spans="1:2" ht="20.25" customHeight="1">
      <c r="A900" s="3"/>
      <c r="B900" s="3"/>
    </row>
    <row r="901" spans="1:2" ht="20.25" customHeight="1">
      <c r="A901" s="3"/>
      <c r="B901" s="3"/>
    </row>
    <row r="902" spans="1:2" ht="20.25" customHeight="1">
      <c r="A902" s="3"/>
      <c r="B902" s="3"/>
    </row>
    <row r="903" spans="1:2" ht="20.25" customHeight="1">
      <c r="A903" s="3"/>
      <c r="B903" s="3"/>
    </row>
    <row r="904" spans="1:2" ht="20.25" customHeight="1">
      <c r="A904" s="3"/>
      <c r="B904" s="3"/>
    </row>
    <row r="905" spans="1:2" ht="20.25" customHeight="1">
      <c r="A905" s="3"/>
      <c r="B905" s="3"/>
    </row>
    <row r="906" spans="1:2" ht="20.25" customHeight="1">
      <c r="A906" s="3"/>
      <c r="B906" s="3"/>
    </row>
    <row r="907" spans="1:2" ht="20.25" customHeight="1">
      <c r="A907" s="3"/>
      <c r="B907" s="3"/>
    </row>
    <row r="908" spans="1:2" ht="20.25" customHeight="1">
      <c r="A908" s="3"/>
      <c r="B908" s="3"/>
    </row>
    <row r="909" spans="1:2" ht="20.25" customHeight="1">
      <c r="A909" s="3"/>
      <c r="B909" s="3"/>
    </row>
    <row r="910" spans="1:2" ht="20.25" customHeight="1">
      <c r="A910" s="3"/>
      <c r="B910" s="3"/>
    </row>
    <row r="911" spans="1:2" ht="20.25" customHeight="1">
      <c r="A911" s="3"/>
      <c r="B911" s="3"/>
    </row>
    <row r="912" spans="1:2" ht="20.25" customHeight="1">
      <c r="A912" s="3"/>
      <c r="B912" s="3"/>
    </row>
    <row r="913" spans="1:2" ht="20.25" customHeight="1">
      <c r="A913" s="3"/>
      <c r="B913" s="3"/>
    </row>
    <row r="914" spans="1:2" ht="20.25" customHeight="1">
      <c r="A914" s="3"/>
      <c r="B914" s="3"/>
    </row>
    <row r="915" spans="1:2" ht="20.25" customHeight="1">
      <c r="A915" s="3"/>
      <c r="B915" s="3"/>
    </row>
  </sheetData>
  <mergeCells count="89">
    <mergeCell ref="Q19:R19"/>
    <mergeCell ref="E14:O14"/>
    <mergeCell ref="Q20:R20"/>
    <mergeCell ref="E16:N16"/>
    <mergeCell ref="E9:N9"/>
    <mergeCell ref="F19:G19"/>
    <mergeCell ref="F20:G20"/>
    <mergeCell ref="H19:O19"/>
    <mergeCell ref="H20:O20"/>
    <mergeCell ref="BA3:BG3"/>
    <mergeCell ref="A1:BG1"/>
    <mergeCell ref="A2:BG2"/>
    <mergeCell ref="E13:O13"/>
    <mergeCell ref="E7:V7"/>
    <mergeCell ref="AN16:AP16"/>
    <mergeCell ref="AR16:AV16"/>
    <mergeCell ref="AB19:AC19"/>
    <mergeCell ref="AD19:AK19"/>
    <mergeCell ref="AD20:AK20"/>
    <mergeCell ref="AB20:AC20"/>
    <mergeCell ref="AK16:AL16"/>
    <mergeCell ref="AG23:AH23"/>
    <mergeCell ref="AI23:AM23"/>
    <mergeCell ref="AG22:AH22"/>
    <mergeCell ref="AI22:AM22"/>
    <mergeCell ref="Z22:AD22"/>
    <mergeCell ref="E75:F75"/>
    <mergeCell ref="E76:F76"/>
    <mergeCell ref="E77:F77"/>
    <mergeCell ref="E74:F74"/>
    <mergeCell ref="Z23:AD23"/>
    <mergeCell ref="G77:BD77"/>
    <mergeCell ref="G72:H72"/>
    <mergeCell ref="I72:N72"/>
    <mergeCell ref="AM72:AS72"/>
    <mergeCell ref="K55:Q55"/>
    <mergeCell ref="M59:Q59"/>
    <mergeCell ref="M58:Q58"/>
    <mergeCell ref="S58:AH58"/>
    <mergeCell ref="S59:AH59"/>
    <mergeCell ref="AG67:BE67"/>
    <mergeCell ref="S70:AL70"/>
    <mergeCell ref="H23:L23"/>
    <mergeCell ref="O23:P23"/>
    <mergeCell ref="Q23:U23"/>
    <mergeCell ref="G55:I55"/>
    <mergeCell ref="H58:K58"/>
    <mergeCell ref="F44:G44"/>
    <mergeCell ref="E51:F51"/>
    <mergeCell ref="E49:F49"/>
    <mergeCell ref="E50:F50"/>
    <mergeCell ref="E67:F67"/>
    <mergeCell ref="E55:F55"/>
    <mergeCell ref="AU72:AV72"/>
    <mergeCell ref="E71:F71"/>
    <mergeCell ref="E69:F69"/>
    <mergeCell ref="E64:O64"/>
    <mergeCell ref="S19:Z19"/>
    <mergeCell ref="S20:Z20"/>
    <mergeCell ref="Q22:U22"/>
    <mergeCell ref="X22:Y22"/>
    <mergeCell ref="E91:F91"/>
    <mergeCell ref="E83:F83"/>
    <mergeCell ref="E85:F85"/>
    <mergeCell ref="E86:F86"/>
    <mergeCell ref="E88:F88"/>
    <mergeCell ref="E89:F89"/>
    <mergeCell ref="X23:Y23"/>
    <mergeCell ref="O22:P22"/>
    <mergeCell ref="H22:L22"/>
    <mergeCell ref="F22:G22"/>
    <mergeCell ref="E52:F52"/>
    <mergeCell ref="G67:AD67"/>
    <mergeCell ref="E96:F96"/>
    <mergeCell ref="AP22:AQ22"/>
    <mergeCell ref="AR22:AV22"/>
    <mergeCell ref="AX22:AY22"/>
    <mergeCell ref="AZ22:BD22"/>
    <mergeCell ref="AP23:AQ23"/>
    <mergeCell ref="AR23:AV23"/>
    <mergeCell ref="AX23:AY23"/>
    <mergeCell ref="AZ23:BD23"/>
    <mergeCell ref="E93:F93"/>
    <mergeCell ref="E95:F95"/>
    <mergeCell ref="E80:F80"/>
    <mergeCell ref="E81:F81"/>
    <mergeCell ref="E92:F92"/>
    <mergeCell ref="E90:F90"/>
    <mergeCell ref="F23:G23"/>
  </mergeCells>
  <phoneticPr fontId="3"/>
  <dataValidations disablePrompts="1" count="1">
    <dataValidation imeMode="fullAlpha" allowBlank="1" showInputMessage="1" showErrorMessage="1" sqref="J15 IF14:IF15" xr:uid="{00000000-0002-0000-0100-000000000000}"/>
  </dataValidations>
  <hyperlinks>
    <hyperlink ref="S70:AF70" r:id="rId1" display="gifu_syoubad@nifty.com" xr:uid="{00000000-0004-0000-0100-000000000000}"/>
    <hyperlink ref="S70" r:id="rId2" xr:uid="{00000000-0004-0000-0100-000001000000}"/>
    <hyperlink ref="AG67" r:id="rId3" xr:uid="{00000000-0004-0000-0100-000002000000}"/>
    <hyperlink ref="S70:AL70" r:id="rId4" display="gifu_syoubad@gifu-badminton.com" xr:uid="{00000000-0004-0000-0100-000003000000}"/>
  </hyperlinks>
  <pageMargins left="0.51181102362204722" right="0.39370078740157483" top="0.51181102362204722" bottom="0.39370078740157483" header="0.35433070866141736" footer="0.11811023622047245"/>
  <pageSetup paperSize="9" scale="88" firstPageNumber="13" fitToHeight="0" orientation="portrait" useFirstPageNumber="1" horizontalDpi="4294967293" verticalDpi="300" copies="5" r:id="rId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5"/>
  <sheetViews>
    <sheetView workbookViewId="0">
      <selection activeCell="F1" sqref="F1"/>
    </sheetView>
  </sheetViews>
  <sheetFormatPr defaultRowHeight="20.100000000000001" customHeight="1"/>
  <cols>
    <col min="2" max="4" width="17.375" customWidth="1"/>
  </cols>
  <sheetData>
    <row r="1" spans="1:5" ht="20.100000000000001" customHeight="1">
      <c r="A1" s="140" t="str">
        <f>'03_ＡＢＣ予選会要項'!$A$1&amp;" "&amp;LEFT('03_ＡＢＣ予選会要項'!$A$2,FIND("要項",'03_ＡＢＣ予選会要項'!$A$2)-1)</f>
        <v>第25回 ダイハツ全国小学生ＡＢＣバドミントン大会  岐阜県予選会</v>
      </c>
      <c r="B1" s="140"/>
      <c r="C1" s="140"/>
      <c r="D1" s="140"/>
      <c r="E1" s="140"/>
    </row>
    <row r="2" spans="1:5" ht="20.100000000000001" customHeight="1">
      <c r="A2" s="141" t="s">
        <v>112</v>
      </c>
      <c r="B2" s="141"/>
      <c r="C2" s="141"/>
      <c r="D2" s="141"/>
      <c r="E2" s="141"/>
    </row>
    <row r="3" spans="1:5" ht="20.100000000000001" customHeight="1">
      <c r="B3" s="24"/>
    </row>
    <row r="4" spans="1:5" ht="20.100000000000001" customHeight="1">
      <c r="B4" s="25" t="s">
        <v>113</v>
      </c>
      <c r="C4" s="62"/>
      <c r="D4" s="63"/>
    </row>
    <row r="5" spans="1:5" ht="20.100000000000001" customHeight="1">
      <c r="B5" s="26" t="s">
        <v>114</v>
      </c>
      <c r="C5" s="27" t="s">
        <v>115</v>
      </c>
      <c r="D5" s="28" t="s">
        <v>166</v>
      </c>
      <c r="E5" s="29"/>
    </row>
    <row r="6" spans="1:5" ht="20.100000000000001" customHeight="1">
      <c r="B6" s="30" t="s">
        <v>116</v>
      </c>
      <c r="C6" s="31" t="s">
        <v>117</v>
      </c>
      <c r="D6" s="32">
        <v>0</v>
      </c>
    </row>
    <row r="7" spans="1:5" ht="20.100000000000001" customHeight="1">
      <c r="B7" s="33" t="s">
        <v>118</v>
      </c>
      <c r="C7" s="34" t="s">
        <v>117</v>
      </c>
      <c r="D7" s="35">
        <v>0</v>
      </c>
    </row>
    <row r="8" spans="1:5" ht="20.100000000000001" customHeight="1">
      <c r="B8" s="33" t="s">
        <v>119</v>
      </c>
      <c r="C8" s="34" t="s">
        <v>117</v>
      </c>
      <c r="D8" s="35">
        <v>0</v>
      </c>
    </row>
    <row r="9" spans="1:5" ht="20.100000000000001" customHeight="1">
      <c r="B9" s="33" t="s">
        <v>120</v>
      </c>
      <c r="C9" s="34" t="s">
        <v>117</v>
      </c>
      <c r="D9" s="35">
        <v>0</v>
      </c>
    </row>
    <row r="10" spans="1:5" ht="20.100000000000001" customHeight="1">
      <c r="B10" s="33" t="s">
        <v>307</v>
      </c>
      <c r="C10" s="34" t="s">
        <v>117</v>
      </c>
      <c r="D10" s="35">
        <v>0</v>
      </c>
    </row>
    <row r="11" spans="1:5" ht="20.100000000000001" customHeight="1">
      <c r="B11" s="33" t="s">
        <v>308</v>
      </c>
      <c r="C11" s="34" t="s">
        <v>117</v>
      </c>
      <c r="D11" s="35">
        <v>0</v>
      </c>
    </row>
    <row r="12" spans="1:5" ht="20.100000000000001" customHeight="1">
      <c r="B12" s="36" t="s">
        <v>116</v>
      </c>
      <c r="C12" s="37" t="s">
        <v>121</v>
      </c>
      <c r="D12" s="38">
        <v>0</v>
      </c>
    </row>
    <row r="13" spans="1:5" ht="20.100000000000001" customHeight="1">
      <c r="B13" s="36" t="s">
        <v>118</v>
      </c>
      <c r="C13" s="37" t="s">
        <v>121</v>
      </c>
      <c r="D13" s="38">
        <v>0</v>
      </c>
    </row>
    <row r="14" spans="1:5" ht="20.100000000000001" customHeight="1">
      <c r="B14" s="36" t="s">
        <v>119</v>
      </c>
      <c r="C14" s="37" t="s">
        <v>121</v>
      </c>
      <c r="D14" s="38">
        <v>0</v>
      </c>
    </row>
    <row r="15" spans="1:5" ht="20.100000000000001" customHeight="1">
      <c r="B15" s="36" t="s">
        <v>120</v>
      </c>
      <c r="C15" s="37" t="s">
        <v>121</v>
      </c>
      <c r="D15" s="38">
        <v>0</v>
      </c>
    </row>
    <row r="16" spans="1:5" ht="20.100000000000001" customHeight="1">
      <c r="B16" s="36" t="s">
        <v>307</v>
      </c>
      <c r="C16" s="37" t="s">
        <v>121</v>
      </c>
      <c r="D16" s="38">
        <v>0</v>
      </c>
    </row>
    <row r="17" spans="2:5" ht="20.100000000000001" customHeight="1" thickBot="1">
      <c r="B17" s="36" t="s">
        <v>308</v>
      </c>
      <c r="C17" s="37" t="s">
        <v>121</v>
      </c>
      <c r="D17" s="39">
        <v>0</v>
      </c>
    </row>
    <row r="18" spans="2:5" ht="20.100000000000001" customHeight="1" thickTop="1">
      <c r="B18" s="40" t="s">
        <v>167</v>
      </c>
      <c r="C18" s="41"/>
      <c r="D18" s="42">
        <f>SUM(D6:D17)</f>
        <v>0</v>
      </c>
    </row>
    <row r="19" spans="2:5" ht="20.100000000000001" customHeight="1">
      <c r="B19" s="43" t="s">
        <v>122</v>
      </c>
      <c r="C19" s="44" t="s">
        <v>168</v>
      </c>
      <c r="D19" s="45">
        <v>2000</v>
      </c>
    </row>
    <row r="20" spans="2:5" ht="20.100000000000001" customHeight="1">
      <c r="B20" s="46" t="s">
        <v>123</v>
      </c>
      <c r="C20" s="47"/>
      <c r="D20" s="48">
        <f>D18*D19</f>
        <v>0</v>
      </c>
    </row>
    <row r="21" spans="2:5" ht="20.100000000000001" customHeight="1">
      <c r="D21" s="29"/>
    </row>
    <row r="22" spans="2:5" ht="20.100000000000001" customHeight="1">
      <c r="B22" s="49" t="s">
        <v>124</v>
      </c>
      <c r="C22" s="64"/>
      <c r="D22" s="65"/>
    </row>
    <row r="23" spans="2:5" ht="20.100000000000001" customHeight="1">
      <c r="B23" s="50" t="s">
        <v>125</v>
      </c>
      <c r="C23" s="66"/>
      <c r="D23" s="67"/>
    </row>
    <row r="24" spans="2:5" ht="20.100000000000001" customHeight="1">
      <c r="B24" s="51"/>
      <c r="C24" s="51"/>
      <c r="D24" s="51"/>
      <c r="E24" s="29"/>
    </row>
    <row r="25" spans="2:5" ht="20.100000000000001" customHeight="1">
      <c r="B25" s="51"/>
      <c r="C25" s="51"/>
      <c r="D25" s="51"/>
      <c r="E25" s="29"/>
    </row>
  </sheetData>
  <mergeCells count="2">
    <mergeCell ref="A1:E1"/>
    <mergeCell ref="A2:E2"/>
  </mergeCells>
  <phoneticPr fontId="3"/>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6"/>
  <sheetViews>
    <sheetView workbookViewId="0">
      <selection sqref="A1:D1"/>
    </sheetView>
  </sheetViews>
  <sheetFormatPr defaultColWidth="10.375" defaultRowHeight="21.75" customHeight="1"/>
  <cols>
    <col min="1" max="1" width="12.625" customWidth="1"/>
    <col min="2" max="4" width="15.625" customWidth="1"/>
  </cols>
  <sheetData>
    <row r="1" spans="1:6" ht="21.75" customHeight="1" thickBot="1">
      <c r="A1" s="142" t="s">
        <v>126</v>
      </c>
      <c r="B1" s="142"/>
      <c r="C1" s="142"/>
      <c r="D1" s="142"/>
    </row>
    <row r="2" spans="1:6" ht="21.75" customHeight="1" thickBot="1">
      <c r="A2" s="13" t="s">
        <v>127</v>
      </c>
      <c r="B2" s="143" t="str">
        <f>参加申込書!$A$1</f>
        <v>第25回 ダイハツ全国小学生ＡＢＣバドミントン大会  岐阜県予選会</v>
      </c>
      <c r="C2" s="144"/>
      <c r="D2" s="145"/>
      <c r="E2" s="7"/>
      <c r="F2" s="7"/>
    </row>
    <row r="3" spans="1:6" ht="21.75" customHeight="1" thickBot="1">
      <c r="A3" s="13" t="s">
        <v>129</v>
      </c>
      <c r="B3" s="146"/>
      <c r="C3" s="147"/>
      <c r="D3" s="148"/>
      <c r="E3" s="7"/>
      <c r="F3" s="7"/>
    </row>
    <row r="4" spans="1:6" ht="21.75" customHeight="1">
      <c r="A4" s="52"/>
      <c r="B4" s="80" t="s">
        <v>208</v>
      </c>
      <c r="C4" s="81" t="s">
        <v>209</v>
      </c>
      <c r="D4" s="82" t="s">
        <v>128</v>
      </c>
    </row>
    <row r="5" spans="1:6" ht="21.75" customHeight="1">
      <c r="A5" s="14">
        <v>1</v>
      </c>
      <c r="B5" s="53"/>
      <c r="C5" s="77"/>
      <c r="D5" s="54"/>
    </row>
    <row r="6" spans="1:6" ht="21.75" customHeight="1">
      <c r="A6" s="15">
        <v>2</v>
      </c>
      <c r="B6" s="55"/>
      <c r="C6" s="78"/>
      <c r="D6" s="56"/>
    </row>
    <row r="7" spans="1:6" ht="21.75" customHeight="1">
      <c r="A7" s="15">
        <v>3</v>
      </c>
      <c r="B7" s="55"/>
      <c r="C7" s="78"/>
      <c r="D7" s="56"/>
    </row>
    <row r="8" spans="1:6" ht="21.75" customHeight="1">
      <c r="A8" s="15">
        <v>4</v>
      </c>
      <c r="B8" s="55"/>
      <c r="C8" s="78"/>
      <c r="D8" s="56"/>
    </row>
    <row r="9" spans="1:6" ht="21.75" customHeight="1">
      <c r="A9" s="15">
        <v>5</v>
      </c>
      <c r="B9" s="55"/>
      <c r="C9" s="78"/>
      <c r="D9" s="56"/>
    </row>
    <row r="10" spans="1:6" ht="21.75" customHeight="1">
      <c r="A10" s="15">
        <v>6</v>
      </c>
      <c r="B10" s="55"/>
      <c r="C10" s="78"/>
      <c r="D10" s="56"/>
    </row>
    <row r="11" spans="1:6" ht="21.75" customHeight="1">
      <c r="A11" s="15">
        <v>7</v>
      </c>
      <c r="B11" s="55"/>
      <c r="C11" s="78"/>
      <c r="D11" s="56"/>
    </row>
    <row r="12" spans="1:6" ht="21.75" customHeight="1">
      <c r="A12" s="15">
        <v>8</v>
      </c>
      <c r="B12" s="55"/>
      <c r="C12" s="78"/>
      <c r="D12" s="56"/>
    </row>
    <row r="13" spans="1:6" ht="21.75" customHeight="1">
      <c r="A13" s="15">
        <v>9</v>
      </c>
      <c r="B13" s="55"/>
      <c r="C13" s="78"/>
      <c r="D13" s="56"/>
    </row>
    <row r="14" spans="1:6" ht="21.75" customHeight="1" thickBot="1">
      <c r="A14" s="16">
        <v>10</v>
      </c>
      <c r="B14" s="57"/>
      <c r="C14" s="79"/>
      <c r="D14" s="58"/>
    </row>
    <row r="16" spans="1:6" ht="21.75" customHeight="1">
      <c r="A16" s="59" t="s">
        <v>130</v>
      </c>
    </row>
  </sheetData>
  <mergeCells count="3">
    <mergeCell ref="A1:D1"/>
    <mergeCell ref="B2:D2"/>
    <mergeCell ref="B3:D3"/>
  </mergeCells>
  <phoneticPr fontId="3"/>
  <dataValidations count="1">
    <dataValidation imeMode="disabled" allowBlank="1" showInputMessage="1" showErrorMessage="1" sqref="D5:D14" xr:uid="{00000000-0002-0000-0300-000000000000}"/>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84EB9-BC02-4087-AFC8-17859FA7B2F4}">
  <sheetPr>
    <tabColor rgb="FF0070C0"/>
  </sheetPr>
  <dimension ref="A1:BG36"/>
  <sheetViews>
    <sheetView zoomScale="85" zoomScaleNormal="85" workbookViewId="0">
      <selection activeCell="B7" sqref="B7:B8"/>
    </sheetView>
  </sheetViews>
  <sheetFormatPr defaultColWidth="8.75" defaultRowHeight="17.100000000000001" customHeight="1"/>
  <cols>
    <col min="1" max="1" width="2.625" style="97" customWidth="1"/>
    <col min="2" max="5" width="10.25" style="97" customWidth="1"/>
    <col min="6" max="6" width="5" style="97" customWidth="1"/>
    <col min="7" max="7" width="11.5" style="97" customWidth="1"/>
    <col min="8" max="8" width="14.125" style="97" customWidth="1"/>
    <col min="9" max="9" width="16.125" style="97" customWidth="1"/>
    <col min="10" max="10" width="2.125" style="97" customWidth="1"/>
    <col min="11" max="11" width="2.625" style="97" customWidth="1"/>
    <col min="12" max="15" width="10.25" style="97" customWidth="1"/>
    <col min="16" max="16" width="5" style="97" customWidth="1"/>
    <col min="17" max="17" width="11.5" style="97" customWidth="1"/>
    <col min="18" max="18" width="14.125" style="97" customWidth="1"/>
    <col min="19" max="19" width="16.125" style="97" customWidth="1"/>
    <col min="20" max="20" width="2.125" style="97" customWidth="1"/>
    <col min="21" max="21" width="2.625" style="97" customWidth="1"/>
    <col min="22" max="25" width="10.25" style="97" customWidth="1"/>
    <col min="26" max="26" width="5" style="97" customWidth="1"/>
    <col min="27" max="27" width="11.5" style="97" customWidth="1"/>
    <col min="28" max="28" width="14.125" style="97" customWidth="1"/>
    <col min="29" max="29" width="16.125" style="97" customWidth="1"/>
    <col min="30" max="30" width="2.125" style="97" customWidth="1"/>
    <col min="31" max="31" width="2.625" style="97" customWidth="1"/>
    <col min="32" max="35" width="10.25" style="97" customWidth="1"/>
    <col min="36" max="36" width="5" style="97" customWidth="1"/>
    <col min="37" max="37" width="11.5" style="97" customWidth="1"/>
    <col min="38" max="38" width="14.125" style="97" customWidth="1"/>
    <col min="39" max="39" width="16.125" style="97" customWidth="1"/>
    <col min="40" max="40" width="2.125" style="97" customWidth="1"/>
    <col min="41" max="41" width="2.625" style="97" customWidth="1"/>
    <col min="42" max="45" width="10.25" style="97" customWidth="1"/>
    <col min="46" max="46" width="5" style="97" customWidth="1"/>
    <col min="47" max="47" width="11.5" style="97" customWidth="1"/>
    <col min="48" max="48" width="14.125" style="97" customWidth="1"/>
    <col min="49" max="49" width="16.125" style="97" customWidth="1"/>
    <col min="50" max="50" width="2.125" style="97" customWidth="1"/>
    <col min="51" max="51" width="2.625" style="97" customWidth="1"/>
    <col min="52" max="55" width="10.25" style="97" customWidth="1"/>
    <col min="56" max="56" width="5" style="97" customWidth="1"/>
    <col min="57" max="57" width="11.5" style="97" customWidth="1"/>
    <col min="58" max="58" width="14.125" style="97" customWidth="1"/>
    <col min="59" max="59" width="16.125" style="97" customWidth="1"/>
    <col min="60" max="60" width="2.125" style="97" customWidth="1"/>
    <col min="61" max="16384" width="8.75" style="97"/>
  </cols>
  <sheetData>
    <row r="1" spans="1:59" s="96" customFormat="1" ht="17.100000000000001" customHeight="1">
      <c r="A1" s="94" t="s">
        <v>297</v>
      </c>
      <c r="B1" s="95"/>
      <c r="C1" s="95"/>
      <c r="D1" s="95"/>
      <c r="E1" s="95"/>
      <c r="F1" s="95"/>
      <c r="G1" s="95"/>
      <c r="H1" s="95"/>
      <c r="I1" s="95"/>
      <c r="K1" s="94" t="s">
        <v>297</v>
      </c>
      <c r="L1" s="95"/>
      <c r="M1" s="95"/>
      <c r="N1" s="95"/>
      <c r="O1" s="95"/>
      <c r="P1" s="95"/>
      <c r="Q1" s="95"/>
      <c r="R1" s="95"/>
      <c r="S1" s="95"/>
      <c r="U1" s="94" t="s">
        <v>297</v>
      </c>
      <c r="V1" s="95"/>
      <c r="W1" s="95"/>
      <c r="X1" s="95"/>
      <c r="Y1" s="95"/>
      <c r="Z1" s="95"/>
      <c r="AA1" s="95"/>
      <c r="AB1" s="95"/>
      <c r="AC1" s="95"/>
      <c r="AE1" s="94" t="s">
        <v>297</v>
      </c>
      <c r="AF1" s="95"/>
      <c r="AG1" s="95"/>
      <c r="AH1" s="95"/>
      <c r="AI1" s="95"/>
      <c r="AJ1" s="95"/>
      <c r="AK1" s="95"/>
      <c r="AL1" s="95"/>
      <c r="AM1" s="95"/>
      <c r="AO1" s="94" t="s">
        <v>297</v>
      </c>
      <c r="AP1" s="95"/>
      <c r="AQ1" s="95"/>
      <c r="AR1" s="95"/>
      <c r="AS1" s="95"/>
      <c r="AT1" s="95"/>
      <c r="AU1" s="95"/>
      <c r="AV1" s="95"/>
      <c r="AW1" s="95"/>
      <c r="AY1" s="94" t="s">
        <v>297</v>
      </c>
      <c r="AZ1" s="95"/>
      <c r="BA1" s="95"/>
      <c r="BB1" s="95"/>
      <c r="BC1" s="95"/>
      <c r="BD1" s="95"/>
      <c r="BE1" s="95"/>
      <c r="BF1" s="95"/>
      <c r="BG1" s="95"/>
    </row>
    <row r="3" spans="1:59" ht="17.100000000000001" customHeight="1" thickBot="1">
      <c r="D3" s="95"/>
      <c r="E3" s="98"/>
      <c r="F3" s="98"/>
      <c r="G3" s="98"/>
      <c r="N3" s="95"/>
      <c r="O3" s="98"/>
      <c r="P3" s="98"/>
      <c r="Q3" s="98"/>
      <c r="X3" s="95"/>
      <c r="Y3" s="98"/>
      <c r="Z3" s="98"/>
      <c r="AA3" s="98"/>
      <c r="AH3" s="95"/>
      <c r="AI3" s="98"/>
      <c r="AJ3" s="98"/>
      <c r="AK3" s="98"/>
      <c r="AR3" s="95"/>
      <c r="AS3" s="98"/>
      <c r="AT3" s="98"/>
      <c r="AU3" s="98"/>
      <c r="BB3" s="95"/>
      <c r="BC3" s="98"/>
      <c r="BD3" s="98"/>
      <c r="BE3" s="98"/>
    </row>
    <row r="4" spans="1:59" ht="17.100000000000001" customHeight="1" thickBot="1">
      <c r="A4" s="165" t="s">
        <v>296</v>
      </c>
      <c r="B4" s="166"/>
      <c r="K4" s="165" t="s">
        <v>298</v>
      </c>
      <c r="L4" s="166"/>
      <c r="U4" s="165" t="s">
        <v>299</v>
      </c>
      <c r="V4" s="166"/>
      <c r="AE4" s="165" t="s">
        <v>300</v>
      </c>
      <c r="AF4" s="166"/>
      <c r="AO4" s="165" t="s">
        <v>301</v>
      </c>
      <c r="AP4" s="166"/>
      <c r="AY4" s="165" t="s">
        <v>302</v>
      </c>
      <c r="AZ4" s="166"/>
    </row>
    <row r="5" spans="1:59" ht="17.100000000000001" customHeight="1">
      <c r="A5" s="99"/>
      <c r="B5" s="163" t="s">
        <v>286</v>
      </c>
      <c r="C5" s="161" t="s">
        <v>287</v>
      </c>
      <c r="D5" s="100" t="s">
        <v>288</v>
      </c>
      <c r="E5" s="101"/>
      <c r="F5" s="159" t="s">
        <v>114</v>
      </c>
      <c r="G5" s="102" t="s">
        <v>289</v>
      </c>
      <c r="H5" s="103" t="s">
        <v>290</v>
      </c>
      <c r="I5" s="159" t="s">
        <v>291</v>
      </c>
      <c r="K5" s="99"/>
      <c r="L5" s="163" t="s">
        <v>286</v>
      </c>
      <c r="M5" s="161" t="s">
        <v>287</v>
      </c>
      <c r="N5" s="100" t="s">
        <v>288</v>
      </c>
      <c r="O5" s="101"/>
      <c r="P5" s="159" t="s">
        <v>114</v>
      </c>
      <c r="Q5" s="102" t="s">
        <v>289</v>
      </c>
      <c r="R5" s="103" t="s">
        <v>290</v>
      </c>
      <c r="S5" s="159" t="s">
        <v>291</v>
      </c>
      <c r="U5" s="99"/>
      <c r="V5" s="163" t="s">
        <v>286</v>
      </c>
      <c r="W5" s="161" t="s">
        <v>287</v>
      </c>
      <c r="X5" s="100" t="s">
        <v>288</v>
      </c>
      <c r="Y5" s="101"/>
      <c r="Z5" s="159" t="s">
        <v>114</v>
      </c>
      <c r="AA5" s="102" t="s">
        <v>289</v>
      </c>
      <c r="AB5" s="103" t="s">
        <v>290</v>
      </c>
      <c r="AC5" s="159" t="s">
        <v>291</v>
      </c>
      <c r="AE5" s="99"/>
      <c r="AF5" s="163" t="s">
        <v>286</v>
      </c>
      <c r="AG5" s="161" t="s">
        <v>287</v>
      </c>
      <c r="AH5" s="100" t="s">
        <v>288</v>
      </c>
      <c r="AI5" s="101"/>
      <c r="AJ5" s="159" t="s">
        <v>114</v>
      </c>
      <c r="AK5" s="102" t="s">
        <v>289</v>
      </c>
      <c r="AL5" s="103" t="s">
        <v>290</v>
      </c>
      <c r="AM5" s="159" t="s">
        <v>291</v>
      </c>
      <c r="AO5" s="99"/>
      <c r="AP5" s="163" t="s">
        <v>286</v>
      </c>
      <c r="AQ5" s="161" t="s">
        <v>287</v>
      </c>
      <c r="AR5" s="100" t="s">
        <v>288</v>
      </c>
      <c r="AS5" s="101"/>
      <c r="AT5" s="159" t="s">
        <v>114</v>
      </c>
      <c r="AU5" s="102" t="s">
        <v>289</v>
      </c>
      <c r="AV5" s="103" t="s">
        <v>290</v>
      </c>
      <c r="AW5" s="159" t="s">
        <v>291</v>
      </c>
      <c r="AY5" s="99"/>
      <c r="AZ5" s="163" t="s">
        <v>286</v>
      </c>
      <c r="BA5" s="161" t="s">
        <v>287</v>
      </c>
      <c r="BB5" s="100" t="s">
        <v>288</v>
      </c>
      <c r="BC5" s="101"/>
      <c r="BD5" s="159" t="s">
        <v>114</v>
      </c>
      <c r="BE5" s="102" t="s">
        <v>289</v>
      </c>
      <c r="BF5" s="103" t="s">
        <v>290</v>
      </c>
      <c r="BG5" s="159" t="s">
        <v>291</v>
      </c>
    </row>
    <row r="6" spans="1:59" ht="17.100000000000001" customHeight="1">
      <c r="A6" s="104"/>
      <c r="B6" s="164"/>
      <c r="C6" s="162"/>
      <c r="D6" s="105" t="s">
        <v>292</v>
      </c>
      <c r="E6" s="106" t="s">
        <v>293</v>
      </c>
      <c r="F6" s="160"/>
      <c r="G6" s="107" t="s">
        <v>294</v>
      </c>
      <c r="H6" s="108" t="s">
        <v>295</v>
      </c>
      <c r="I6" s="160"/>
      <c r="K6" s="104"/>
      <c r="L6" s="164"/>
      <c r="M6" s="162"/>
      <c r="N6" s="105" t="s">
        <v>292</v>
      </c>
      <c r="O6" s="106" t="s">
        <v>293</v>
      </c>
      <c r="P6" s="160"/>
      <c r="Q6" s="107" t="s">
        <v>294</v>
      </c>
      <c r="R6" s="108" t="s">
        <v>295</v>
      </c>
      <c r="S6" s="160"/>
      <c r="U6" s="104"/>
      <c r="V6" s="164"/>
      <c r="W6" s="162"/>
      <c r="X6" s="105" t="s">
        <v>292</v>
      </c>
      <c r="Y6" s="106" t="s">
        <v>293</v>
      </c>
      <c r="Z6" s="160"/>
      <c r="AA6" s="107" t="s">
        <v>294</v>
      </c>
      <c r="AB6" s="108" t="s">
        <v>295</v>
      </c>
      <c r="AC6" s="160"/>
      <c r="AE6" s="104"/>
      <c r="AF6" s="164"/>
      <c r="AG6" s="162"/>
      <c r="AH6" s="105" t="s">
        <v>292</v>
      </c>
      <c r="AI6" s="106" t="s">
        <v>293</v>
      </c>
      <c r="AJ6" s="160"/>
      <c r="AK6" s="107" t="s">
        <v>294</v>
      </c>
      <c r="AL6" s="108" t="s">
        <v>295</v>
      </c>
      <c r="AM6" s="160"/>
      <c r="AO6" s="104"/>
      <c r="AP6" s="164"/>
      <c r="AQ6" s="162"/>
      <c r="AR6" s="105" t="s">
        <v>292</v>
      </c>
      <c r="AS6" s="106" t="s">
        <v>293</v>
      </c>
      <c r="AT6" s="160"/>
      <c r="AU6" s="107" t="s">
        <v>294</v>
      </c>
      <c r="AV6" s="108" t="s">
        <v>295</v>
      </c>
      <c r="AW6" s="160"/>
      <c r="AY6" s="104"/>
      <c r="AZ6" s="164"/>
      <c r="BA6" s="162"/>
      <c r="BB6" s="105" t="s">
        <v>292</v>
      </c>
      <c r="BC6" s="106" t="s">
        <v>293</v>
      </c>
      <c r="BD6" s="160"/>
      <c r="BE6" s="107" t="s">
        <v>294</v>
      </c>
      <c r="BF6" s="108" t="s">
        <v>295</v>
      </c>
      <c r="BG6" s="160"/>
    </row>
    <row r="7" spans="1:59" ht="17.100000000000001" customHeight="1">
      <c r="A7" s="157">
        <v>1</v>
      </c>
      <c r="B7" s="149"/>
      <c r="C7" s="151"/>
      <c r="D7" s="149"/>
      <c r="E7" s="151"/>
      <c r="F7" s="153">
        <v>6</v>
      </c>
      <c r="G7" s="155"/>
      <c r="H7" s="109" t="s">
        <v>210</v>
      </c>
      <c r="I7" s="153"/>
      <c r="K7" s="157">
        <v>1</v>
      </c>
      <c r="L7" s="149"/>
      <c r="M7" s="151"/>
      <c r="N7" s="149"/>
      <c r="O7" s="151"/>
      <c r="P7" s="153">
        <v>6</v>
      </c>
      <c r="Q7" s="155"/>
      <c r="R7" s="109" t="s">
        <v>210</v>
      </c>
      <c r="S7" s="153"/>
      <c r="U7" s="157">
        <v>1</v>
      </c>
      <c r="V7" s="149"/>
      <c r="W7" s="151"/>
      <c r="X7" s="149"/>
      <c r="Y7" s="151"/>
      <c r="Z7" s="153">
        <v>6</v>
      </c>
      <c r="AA7" s="155"/>
      <c r="AB7" s="109" t="s">
        <v>210</v>
      </c>
      <c r="AC7" s="153"/>
      <c r="AE7" s="157">
        <v>1</v>
      </c>
      <c r="AF7" s="149"/>
      <c r="AG7" s="151"/>
      <c r="AH7" s="149"/>
      <c r="AI7" s="151"/>
      <c r="AJ7" s="153">
        <v>6</v>
      </c>
      <c r="AK7" s="155"/>
      <c r="AL7" s="109" t="s">
        <v>210</v>
      </c>
      <c r="AM7" s="153"/>
      <c r="AO7" s="157">
        <v>1</v>
      </c>
      <c r="AP7" s="149"/>
      <c r="AQ7" s="151"/>
      <c r="AR7" s="149"/>
      <c r="AS7" s="151"/>
      <c r="AT7" s="153">
        <v>6</v>
      </c>
      <c r="AU7" s="155"/>
      <c r="AV7" s="109" t="s">
        <v>210</v>
      </c>
      <c r="AW7" s="153"/>
      <c r="AY7" s="157">
        <v>1</v>
      </c>
      <c r="AZ7" s="149"/>
      <c r="BA7" s="151"/>
      <c r="BB7" s="149"/>
      <c r="BC7" s="151"/>
      <c r="BD7" s="153">
        <v>6</v>
      </c>
      <c r="BE7" s="155"/>
      <c r="BF7" s="109" t="s">
        <v>210</v>
      </c>
      <c r="BG7" s="153"/>
    </row>
    <row r="8" spans="1:59" ht="17.100000000000001" customHeight="1">
      <c r="A8" s="158"/>
      <c r="B8" s="150"/>
      <c r="C8" s="152"/>
      <c r="D8" s="150"/>
      <c r="E8" s="152"/>
      <c r="F8" s="154"/>
      <c r="G8" s="156"/>
      <c r="H8" s="110"/>
      <c r="I8" s="154"/>
      <c r="K8" s="158"/>
      <c r="L8" s="150"/>
      <c r="M8" s="152"/>
      <c r="N8" s="150"/>
      <c r="O8" s="152"/>
      <c r="P8" s="154"/>
      <c r="Q8" s="156"/>
      <c r="R8" s="110"/>
      <c r="S8" s="154"/>
      <c r="U8" s="158"/>
      <c r="V8" s="150"/>
      <c r="W8" s="152"/>
      <c r="X8" s="150"/>
      <c r="Y8" s="152"/>
      <c r="Z8" s="154"/>
      <c r="AA8" s="156"/>
      <c r="AB8" s="110"/>
      <c r="AC8" s="154"/>
      <c r="AE8" s="158"/>
      <c r="AF8" s="150"/>
      <c r="AG8" s="152"/>
      <c r="AH8" s="150"/>
      <c r="AI8" s="152"/>
      <c r="AJ8" s="154"/>
      <c r="AK8" s="156"/>
      <c r="AL8" s="110"/>
      <c r="AM8" s="154"/>
      <c r="AO8" s="158"/>
      <c r="AP8" s="150"/>
      <c r="AQ8" s="152"/>
      <c r="AR8" s="150"/>
      <c r="AS8" s="152"/>
      <c r="AT8" s="154"/>
      <c r="AU8" s="156"/>
      <c r="AV8" s="110"/>
      <c r="AW8" s="154"/>
      <c r="AY8" s="158"/>
      <c r="AZ8" s="150"/>
      <c r="BA8" s="152"/>
      <c r="BB8" s="150"/>
      <c r="BC8" s="152"/>
      <c r="BD8" s="154"/>
      <c r="BE8" s="156"/>
      <c r="BF8" s="110"/>
      <c r="BG8" s="154"/>
    </row>
    <row r="9" spans="1:59" ht="17.100000000000001" customHeight="1">
      <c r="A9" s="157">
        <v>2</v>
      </c>
      <c r="B9" s="149"/>
      <c r="C9" s="151"/>
      <c r="D9" s="149"/>
      <c r="E9" s="151"/>
      <c r="F9" s="153">
        <v>6</v>
      </c>
      <c r="G9" s="155"/>
      <c r="H9" s="109" t="s">
        <v>210</v>
      </c>
      <c r="I9" s="153"/>
      <c r="K9" s="157">
        <v>2</v>
      </c>
      <c r="L9" s="149"/>
      <c r="M9" s="151"/>
      <c r="N9" s="149"/>
      <c r="O9" s="151"/>
      <c r="P9" s="153">
        <v>6</v>
      </c>
      <c r="Q9" s="155"/>
      <c r="R9" s="109" t="s">
        <v>210</v>
      </c>
      <c r="S9" s="153"/>
      <c r="U9" s="157">
        <v>2</v>
      </c>
      <c r="V9" s="149"/>
      <c r="W9" s="151"/>
      <c r="X9" s="149"/>
      <c r="Y9" s="151"/>
      <c r="Z9" s="153">
        <v>6</v>
      </c>
      <c r="AA9" s="155"/>
      <c r="AB9" s="109" t="s">
        <v>210</v>
      </c>
      <c r="AC9" s="153"/>
      <c r="AE9" s="157">
        <v>2</v>
      </c>
      <c r="AF9" s="149"/>
      <c r="AG9" s="151"/>
      <c r="AH9" s="149"/>
      <c r="AI9" s="151"/>
      <c r="AJ9" s="153">
        <v>6</v>
      </c>
      <c r="AK9" s="155"/>
      <c r="AL9" s="109" t="s">
        <v>210</v>
      </c>
      <c r="AM9" s="153"/>
      <c r="AO9" s="157">
        <v>2</v>
      </c>
      <c r="AP9" s="149"/>
      <c r="AQ9" s="151"/>
      <c r="AR9" s="149"/>
      <c r="AS9" s="151"/>
      <c r="AT9" s="153">
        <v>6</v>
      </c>
      <c r="AU9" s="155"/>
      <c r="AV9" s="109" t="s">
        <v>210</v>
      </c>
      <c r="AW9" s="153"/>
      <c r="AY9" s="157">
        <v>2</v>
      </c>
      <c r="AZ9" s="149"/>
      <c r="BA9" s="151"/>
      <c r="BB9" s="149"/>
      <c r="BC9" s="151"/>
      <c r="BD9" s="153">
        <v>6</v>
      </c>
      <c r="BE9" s="155"/>
      <c r="BF9" s="109" t="s">
        <v>210</v>
      </c>
      <c r="BG9" s="153"/>
    </row>
    <row r="10" spans="1:59" ht="17.100000000000001" customHeight="1">
      <c r="A10" s="158"/>
      <c r="B10" s="150"/>
      <c r="C10" s="152"/>
      <c r="D10" s="150"/>
      <c r="E10" s="152"/>
      <c r="F10" s="154"/>
      <c r="G10" s="156"/>
      <c r="H10" s="110"/>
      <c r="I10" s="154"/>
      <c r="K10" s="158"/>
      <c r="L10" s="150"/>
      <c r="M10" s="152"/>
      <c r="N10" s="150"/>
      <c r="O10" s="152"/>
      <c r="P10" s="154"/>
      <c r="Q10" s="156"/>
      <c r="R10" s="110"/>
      <c r="S10" s="154"/>
      <c r="U10" s="158"/>
      <c r="V10" s="150"/>
      <c r="W10" s="152"/>
      <c r="X10" s="150"/>
      <c r="Y10" s="152"/>
      <c r="Z10" s="154"/>
      <c r="AA10" s="156"/>
      <c r="AB10" s="110"/>
      <c r="AC10" s="154"/>
      <c r="AE10" s="158"/>
      <c r="AF10" s="150"/>
      <c r="AG10" s="152"/>
      <c r="AH10" s="150"/>
      <c r="AI10" s="152"/>
      <c r="AJ10" s="154"/>
      <c r="AK10" s="156"/>
      <c r="AL10" s="110"/>
      <c r="AM10" s="154"/>
      <c r="AO10" s="158"/>
      <c r="AP10" s="150"/>
      <c r="AQ10" s="152"/>
      <c r="AR10" s="150"/>
      <c r="AS10" s="152"/>
      <c r="AT10" s="154"/>
      <c r="AU10" s="156"/>
      <c r="AV10" s="110"/>
      <c r="AW10" s="154"/>
      <c r="AY10" s="158"/>
      <c r="AZ10" s="150"/>
      <c r="BA10" s="152"/>
      <c r="BB10" s="150"/>
      <c r="BC10" s="152"/>
      <c r="BD10" s="154"/>
      <c r="BE10" s="156"/>
      <c r="BF10" s="110"/>
      <c r="BG10" s="154"/>
    </row>
    <row r="11" spans="1:59" ht="17.100000000000001" customHeight="1">
      <c r="A11" s="157">
        <v>3</v>
      </c>
      <c r="B11" s="149"/>
      <c r="C11" s="151"/>
      <c r="D11" s="149"/>
      <c r="E11" s="151"/>
      <c r="F11" s="153">
        <v>6</v>
      </c>
      <c r="G11" s="155"/>
      <c r="H11" s="109" t="s">
        <v>210</v>
      </c>
      <c r="I11" s="153"/>
      <c r="K11" s="157">
        <v>3</v>
      </c>
      <c r="L11" s="149"/>
      <c r="M11" s="151"/>
      <c r="N11" s="149"/>
      <c r="O11" s="151"/>
      <c r="P11" s="153">
        <v>6</v>
      </c>
      <c r="Q11" s="155"/>
      <c r="R11" s="109" t="s">
        <v>210</v>
      </c>
      <c r="S11" s="153"/>
      <c r="U11" s="157">
        <v>3</v>
      </c>
      <c r="V11" s="149"/>
      <c r="W11" s="151"/>
      <c r="X11" s="149"/>
      <c r="Y11" s="151"/>
      <c r="Z11" s="153">
        <v>6</v>
      </c>
      <c r="AA11" s="155"/>
      <c r="AB11" s="109" t="s">
        <v>210</v>
      </c>
      <c r="AC11" s="153"/>
      <c r="AE11" s="157">
        <v>3</v>
      </c>
      <c r="AF11" s="149"/>
      <c r="AG11" s="151"/>
      <c r="AH11" s="149"/>
      <c r="AI11" s="151"/>
      <c r="AJ11" s="153">
        <v>6</v>
      </c>
      <c r="AK11" s="155"/>
      <c r="AL11" s="109" t="s">
        <v>210</v>
      </c>
      <c r="AM11" s="153"/>
      <c r="AO11" s="157">
        <v>3</v>
      </c>
      <c r="AP11" s="149"/>
      <c r="AQ11" s="151"/>
      <c r="AR11" s="149"/>
      <c r="AS11" s="151"/>
      <c r="AT11" s="153">
        <v>6</v>
      </c>
      <c r="AU11" s="155"/>
      <c r="AV11" s="109" t="s">
        <v>210</v>
      </c>
      <c r="AW11" s="153"/>
      <c r="AY11" s="157">
        <v>3</v>
      </c>
      <c r="AZ11" s="149"/>
      <c r="BA11" s="151"/>
      <c r="BB11" s="149"/>
      <c r="BC11" s="151"/>
      <c r="BD11" s="153">
        <v>6</v>
      </c>
      <c r="BE11" s="155"/>
      <c r="BF11" s="109" t="s">
        <v>210</v>
      </c>
      <c r="BG11" s="153"/>
    </row>
    <row r="12" spans="1:59" ht="17.100000000000001" customHeight="1">
      <c r="A12" s="158"/>
      <c r="B12" s="150"/>
      <c r="C12" s="152"/>
      <c r="D12" s="150"/>
      <c r="E12" s="152"/>
      <c r="F12" s="154"/>
      <c r="G12" s="156"/>
      <c r="H12" s="110"/>
      <c r="I12" s="154"/>
      <c r="K12" s="158"/>
      <c r="L12" s="150"/>
      <c r="M12" s="152"/>
      <c r="N12" s="150"/>
      <c r="O12" s="152"/>
      <c r="P12" s="154"/>
      <c r="Q12" s="156"/>
      <c r="R12" s="110"/>
      <c r="S12" s="154"/>
      <c r="U12" s="158"/>
      <c r="V12" s="150"/>
      <c r="W12" s="152"/>
      <c r="X12" s="150"/>
      <c r="Y12" s="152"/>
      <c r="Z12" s="154"/>
      <c r="AA12" s="156"/>
      <c r="AB12" s="110"/>
      <c r="AC12" s="154"/>
      <c r="AE12" s="158"/>
      <c r="AF12" s="150"/>
      <c r="AG12" s="152"/>
      <c r="AH12" s="150"/>
      <c r="AI12" s="152"/>
      <c r="AJ12" s="154"/>
      <c r="AK12" s="156"/>
      <c r="AL12" s="110"/>
      <c r="AM12" s="154"/>
      <c r="AO12" s="158"/>
      <c r="AP12" s="150"/>
      <c r="AQ12" s="152"/>
      <c r="AR12" s="150"/>
      <c r="AS12" s="152"/>
      <c r="AT12" s="154"/>
      <c r="AU12" s="156"/>
      <c r="AV12" s="110"/>
      <c r="AW12" s="154"/>
      <c r="AY12" s="158"/>
      <c r="AZ12" s="150"/>
      <c r="BA12" s="152"/>
      <c r="BB12" s="150"/>
      <c r="BC12" s="152"/>
      <c r="BD12" s="154"/>
      <c r="BE12" s="156"/>
      <c r="BF12" s="110"/>
      <c r="BG12" s="154"/>
    </row>
    <row r="13" spans="1:59" ht="17.100000000000001" customHeight="1">
      <c r="A13" s="157">
        <v>4</v>
      </c>
      <c r="B13" s="149"/>
      <c r="C13" s="151"/>
      <c r="D13" s="149"/>
      <c r="E13" s="151"/>
      <c r="F13" s="153">
        <v>6</v>
      </c>
      <c r="G13" s="155"/>
      <c r="H13" s="109" t="s">
        <v>210</v>
      </c>
      <c r="I13" s="153"/>
      <c r="K13" s="157">
        <v>4</v>
      </c>
      <c r="L13" s="149"/>
      <c r="M13" s="151"/>
      <c r="N13" s="149"/>
      <c r="O13" s="151"/>
      <c r="P13" s="153">
        <v>6</v>
      </c>
      <c r="Q13" s="155"/>
      <c r="R13" s="109" t="s">
        <v>210</v>
      </c>
      <c r="S13" s="153"/>
      <c r="U13" s="157">
        <v>4</v>
      </c>
      <c r="V13" s="149"/>
      <c r="W13" s="151"/>
      <c r="X13" s="149"/>
      <c r="Y13" s="151"/>
      <c r="Z13" s="153">
        <v>6</v>
      </c>
      <c r="AA13" s="155"/>
      <c r="AB13" s="109" t="s">
        <v>210</v>
      </c>
      <c r="AC13" s="153"/>
      <c r="AE13" s="157">
        <v>4</v>
      </c>
      <c r="AF13" s="149"/>
      <c r="AG13" s="151"/>
      <c r="AH13" s="149"/>
      <c r="AI13" s="151"/>
      <c r="AJ13" s="153">
        <v>6</v>
      </c>
      <c r="AK13" s="155"/>
      <c r="AL13" s="109" t="s">
        <v>210</v>
      </c>
      <c r="AM13" s="153"/>
      <c r="AO13" s="157">
        <v>4</v>
      </c>
      <c r="AP13" s="149"/>
      <c r="AQ13" s="151"/>
      <c r="AR13" s="149"/>
      <c r="AS13" s="151"/>
      <c r="AT13" s="153">
        <v>6</v>
      </c>
      <c r="AU13" s="155"/>
      <c r="AV13" s="109" t="s">
        <v>210</v>
      </c>
      <c r="AW13" s="153"/>
      <c r="AY13" s="157">
        <v>4</v>
      </c>
      <c r="AZ13" s="149"/>
      <c r="BA13" s="151"/>
      <c r="BB13" s="149"/>
      <c r="BC13" s="151"/>
      <c r="BD13" s="153">
        <v>6</v>
      </c>
      <c r="BE13" s="155"/>
      <c r="BF13" s="109" t="s">
        <v>210</v>
      </c>
      <c r="BG13" s="153"/>
    </row>
    <row r="14" spans="1:59" ht="17.100000000000001" customHeight="1">
      <c r="A14" s="158"/>
      <c r="B14" s="150"/>
      <c r="C14" s="152"/>
      <c r="D14" s="150"/>
      <c r="E14" s="152"/>
      <c r="F14" s="154"/>
      <c r="G14" s="156"/>
      <c r="H14" s="110"/>
      <c r="I14" s="154"/>
      <c r="K14" s="158"/>
      <c r="L14" s="150"/>
      <c r="M14" s="152"/>
      <c r="N14" s="150"/>
      <c r="O14" s="152"/>
      <c r="P14" s="154"/>
      <c r="Q14" s="156"/>
      <c r="R14" s="110"/>
      <c r="S14" s="154"/>
      <c r="U14" s="158"/>
      <c r="V14" s="150"/>
      <c r="W14" s="152"/>
      <c r="X14" s="150"/>
      <c r="Y14" s="152"/>
      <c r="Z14" s="154"/>
      <c r="AA14" s="156"/>
      <c r="AB14" s="110"/>
      <c r="AC14" s="154"/>
      <c r="AE14" s="158"/>
      <c r="AF14" s="150"/>
      <c r="AG14" s="152"/>
      <c r="AH14" s="150"/>
      <c r="AI14" s="152"/>
      <c r="AJ14" s="154"/>
      <c r="AK14" s="156"/>
      <c r="AL14" s="110"/>
      <c r="AM14" s="154"/>
      <c r="AO14" s="158"/>
      <c r="AP14" s="150"/>
      <c r="AQ14" s="152"/>
      <c r="AR14" s="150"/>
      <c r="AS14" s="152"/>
      <c r="AT14" s="154"/>
      <c r="AU14" s="156"/>
      <c r="AV14" s="110"/>
      <c r="AW14" s="154"/>
      <c r="AY14" s="158"/>
      <c r="AZ14" s="150"/>
      <c r="BA14" s="152"/>
      <c r="BB14" s="150"/>
      <c r="BC14" s="152"/>
      <c r="BD14" s="154"/>
      <c r="BE14" s="156"/>
      <c r="BF14" s="110"/>
      <c r="BG14" s="154"/>
    </row>
    <row r="15" spans="1:59" ht="17.100000000000001" customHeight="1">
      <c r="A15" s="157">
        <v>5</v>
      </c>
      <c r="B15" s="149"/>
      <c r="C15" s="151"/>
      <c r="D15" s="149"/>
      <c r="E15" s="151"/>
      <c r="F15" s="153">
        <v>6</v>
      </c>
      <c r="G15" s="155"/>
      <c r="H15" s="109" t="s">
        <v>210</v>
      </c>
      <c r="I15" s="153"/>
      <c r="K15" s="157">
        <v>5</v>
      </c>
      <c r="L15" s="149"/>
      <c r="M15" s="151"/>
      <c r="N15" s="149"/>
      <c r="O15" s="151"/>
      <c r="P15" s="153">
        <v>6</v>
      </c>
      <c r="Q15" s="155"/>
      <c r="R15" s="109" t="s">
        <v>210</v>
      </c>
      <c r="S15" s="153"/>
      <c r="U15" s="157">
        <v>5</v>
      </c>
      <c r="V15" s="149"/>
      <c r="W15" s="151"/>
      <c r="X15" s="149"/>
      <c r="Y15" s="151"/>
      <c r="Z15" s="153">
        <v>6</v>
      </c>
      <c r="AA15" s="155"/>
      <c r="AB15" s="109" t="s">
        <v>210</v>
      </c>
      <c r="AC15" s="153"/>
      <c r="AE15" s="157">
        <v>5</v>
      </c>
      <c r="AF15" s="149"/>
      <c r="AG15" s="151"/>
      <c r="AH15" s="149"/>
      <c r="AI15" s="151"/>
      <c r="AJ15" s="153">
        <v>6</v>
      </c>
      <c r="AK15" s="155"/>
      <c r="AL15" s="109" t="s">
        <v>210</v>
      </c>
      <c r="AM15" s="153"/>
      <c r="AO15" s="157">
        <v>5</v>
      </c>
      <c r="AP15" s="149"/>
      <c r="AQ15" s="151"/>
      <c r="AR15" s="149"/>
      <c r="AS15" s="151"/>
      <c r="AT15" s="153">
        <v>6</v>
      </c>
      <c r="AU15" s="155"/>
      <c r="AV15" s="109" t="s">
        <v>210</v>
      </c>
      <c r="AW15" s="153"/>
      <c r="AY15" s="157">
        <v>5</v>
      </c>
      <c r="AZ15" s="149"/>
      <c r="BA15" s="151"/>
      <c r="BB15" s="149"/>
      <c r="BC15" s="151"/>
      <c r="BD15" s="153">
        <v>6</v>
      </c>
      <c r="BE15" s="155"/>
      <c r="BF15" s="109" t="s">
        <v>210</v>
      </c>
      <c r="BG15" s="153"/>
    </row>
    <row r="16" spans="1:59" ht="17.100000000000001" customHeight="1">
      <c r="A16" s="158"/>
      <c r="B16" s="150"/>
      <c r="C16" s="152"/>
      <c r="D16" s="150"/>
      <c r="E16" s="152"/>
      <c r="F16" s="154"/>
      <c r="G16" s="156"/>
      <c r="H16" s="110"/>
      <c r="I16" s="154"/>
      <c r="K16" s="158"/>
      <c r="L16" s="150"/>
      <c r="M16" s="152"/>
      <c r="N16" s="150"/>
      <c r="O16" s="152"/>
      <c r="P16" s="154"/>
      <c r="Q16" s="156"/>
      <c r="R16" s="110"/>
      <c r="S16" s="154"/>
      <c r="U16" s="158"/>
      <c r="V16" s="150"/>
      <c r="W16" s="152"/>
      <c r="X16" s="150"/>
      <c r="Y16" s="152"/>
      <c r="Z16" s="154"/>
      <c r="AA16" s="156"/>
      <c r="AB16" s="110"/>
      <c r="AC16" s="154"/>
      <c r="AE16" s="158"/>
      <c r="AF16" s="150"/>
      <c r="AG16" s="152"/>
      <c r="AH16" s="150"/>
      <c r="AI16" s="152"/>
      <c r="AJ16" s="154"/>
      <c r="AK16" s="156"/>
      <c r="AL16" s="110"/>
      <c r="AM16" s="154"/>
      <c r="AO16" s="158"/>
      <c r="AP16" s="150"/>
      <c r="AQ16" s="152"/>
      <c r="AR16" s="150"/>
      <c r="AS16" s="152"/>
      <c r="AT16" s="154"/>
      <c r="AU16" s="156"/>
      <c r="AV16" s="110"/>
      <c r="AW16" s="154"/>
      <c r="AY16" s="158"/>
      <c r="AZ16" s="150"/>
      <c r="BA16" s="152"/>
      <c r="BB16" s="150"/>
      <c r="BC16" s="152"/>
      <c r="BD16" s="154"/>
      <c r="BE16" s="156"/>
      <c r="BF16" s="110"/>
      <c r="BG16" s="154"/>
    </row>
    <row r="17" spans="1:59" ht="17.100000000000001" customHeight="1">
      <c r="A17" s="157">
        <v>6</v>
      </c>
      <c r="B17" s="149"/>
      <c r="C17" s="151"/>
      <c r="D17" s="149"/>
      <c r="E17" s="151"/>
      <c r="F17" s="153">
        <v>6</v>
      </c>
      <c r="G17" s="155"/>
      <c r="H17" s="109" t="s">
        <v>210</v>
      </c>
      <c r="I17" s="153"/>
      <c r="K17" s="157">
        <v>6</v>
      </c>
      <c r="L17" s="149"/>
      <c r="M17" s="151"/>
      <c r="N17" s="149"/>
      <c r="O17" s="151"/>
      <c r="P17" s="153">
        <v>6</v>
      </c>
      <c r="Q17" s="155"/>
      <c r="R17" s="109" t="s">
        <v>210</v>
      </c>
      <c r="S17" s="153"/>
      <c r="U17" s="157">
        <v>6</v>
      </c>
      <c r="V17" s="149"/>
      <c r="W17" s="151"/>
      <c r="X17" s="149"/>
      <c r="Y17" s="151"/>
      <c r="Z17" s="153">
        <v>6</v>
      </c>
      <c r="AA17" s="155"/>
      <c r="AB17" s="109" t="s">
        <v>210</v>
      </c>
      <c r="AC17" s="153"/>
      <c r="AE17" s="157">
        <v>6</v>
      </c>
      <c r="AF17" s="149"/>
      <c r="AG17" s="151"/>
      <c r="AH17" s="149"/>
      <c r="AI17" s="151"/>
      <c r="AJ17" s="153">
        <v>6</v>
      </c>
      <c r="AK17" s="155"/>
      <c r="AL17" s="109" t="s">
        <v>210</v>
      </c>
      <c r="AM17" s="153"/>
      <c r="AO17" s="157">
        <v>6</v>
      </c>
      <c r="AP17" s="149"/>
      <c r="AQ17" s="151"/>
      <c r="AR17" s="149"/>
      <c r="AS17" s="151"/>
      <c r="AT17" s="153">
        <v>6</v>
      </c>
      <c r="AU17" s="155"/>
      <c r="AV17" s="109" t="s">
        <v>210</v>
      </c>
      <c r="AW17" s="153"/>
      <c r="AY17" s="157">
        <v>6</v>
      </c>
      <c r="AZ17" s="149"/>
      <c r="BA17" s="151"/>
      <c r="BB17" s="149"/>
      <c r="BC17" s="151"/>
      <c r="BD17" s="153">
        <v>6</v>
      </c>
      <c r="BE17" s="155"/>
      <c r="BF17" s="109" t="s">
        <v>210</v>
      </c>
      <c r="BG17" s="153"/>
    </row>
    <row r="18" spans="1:59" ht="17.100000000000001" customHeight="1">
      <c r="A18" s="158"/>
      <c r="B18" s="150"/>
      <c r="C18" s="152"/>
      <c r="D18" s="150"/>
      <c r="E18" s="152"/>
      <c r="F18" s="154"/>
      <c r="G18" s="156"/>
      <c r="H18" s="110"/>
      <c r="I18" s="154"/>
      <c r="K18" s="158"/>
      <c r="L18" s="150"/>
      <c r="M18" s="152"/>
      <c r="N18" s="150"/>
      <c r="O18" s="152"/>
      <c r="P18" s="154"/>
      <c r="Q18" s="156"/>
      <c r="R18" s="110"/>
      <c r="S18" s="154"/>
      <c r="U18" s="158"/>
      <c r="V18" s="150"/>
      <c r="W18" s="152"/>
      <c r="X18" s="150"/>
      <c r="Y18" s="152"/>
      <c r="Z18" s="154"/>
      <c r="AA18" s="156"/>
      <c r="AB18" s="110"/>
      <c r="AC18" s="154"/>
      <c r="AE18" s="158"/>
      <c r="AF18" s="150"/>
      <c r="AG18" s="152"/>
      <c r="AH18" s="150"/>
      <c r="AI18" s="152"/>
      <c r="AJ18" s="154"/>
      <c r="AK18" s="156"/>
      <c r="AL18" s="110"/>
      <c r="AM18" s="154"/>
      <c r="AO18" s="158"/>
      <c r="AP18" s="150"/>
      <c r="AQ18" s="152"/>
      <c r="AR18" s="150"/>
      <c r="AS18" s="152"/>
      <c r="AT18" s="154"/>
      <c r="AU18" s="156"/>
      <c r="AV18" s="110"/>
      <c r="AW18" s="154"/>
      <c r="AY18" s="158"/>
      <c r="AZ18" s="150"/>
      <c r="BA18" s="152"/>
      <c r="BB18" s="150"/>
      <c r="BC18" s="152"/>
      <c r="BD18" s="154"/>
      <c r="BE18" s="156"/>
      <c r="BF18" s="110"/>
      <c r="BG18" s="154"/>
    </row>
    <row r="19" spans="1:59" ht="17.100000000000001" customHeight="1">
      <c r="A19" s="157">
        <v>7</v>
      </c>
      <c r="B19" s="149"/>
      <c r="C19" s="151"/>
      <c r="D19" s="149"/>
      <c r="E19" s="151"/>
      <c r="F19" s="153">
        <v>6</v>
      </c>
      <c r="G19" s="155"/>
      <c r="H19" s="109" t="s">
        <v>210</v>
      </c>
      <c r="I19" s="153"/>
      <c r="K19" s="157">
        <v>7</v>
      </c>
      <c r="L19" s="149"/>
      <c r="M19" s="151"/>
      <c r="N19" s="149"/>
      <c r="O19" s="151"/>
      <c r="P19" s="153">
        <v>6</v>
      </c>
      <c r="Q19" s="155"/>
      <c r="R19" s="109" t="s">
        <v>210</v>
      </c>
      <c r="S19" s="153"/>
      <c r="U19" s="157">
        <v>7</v>
      </c>
      <c r="V19" s="149"/>
      <c r="W19" s="151"/>
      <c r="X19" s="149"/>
      <c r="Y19" s="151"/>
      <c r="Z19" s="153">
        <v>6</v>
      </c>
      <c r="AA19" s="155"/>
      <c r="AB19" s="109" t="s">
        <v>210</v>
      </c>
      <c r="AC19" s="153"/>
      <c r="AE19" s="157">
        <v>7</v>
      </c>
      <c r="AF19" s="149"/>
      <c r="AG19" s="151"/>
      <c r="AH19" s="149"/>
      <c r="AI19" s="151"/>
      <c r="AJ19" s="153">
        <v>6</v>
      </c>
      <c r="AK19" s="155"/>
      <c r="AL19" s="109" t="s">
        <v>210</v>
      </c>
      <c r="AM19" s="153"/>
      <c r="AO19" s="157">
        <v>7</v>
      </c>
      <c r="AP19" s="149"/>
      <c r="AQ19" s="151"/>
      <c r="AR19" s="149"/>
      <c r="AS19" s="151"/>
      <c r="AT19" s="153">
        <v>6</v>
      </c>
      <c r="AU19" s="155"/>
      <c r="AV19" s="109" t="s">
        <v>210</v>
      </c>
      <c r="AW19" s="153"/>
      <c r="AY19" s="157">
        <v>7</v>
      </c>
      <c r="AZ19" s="149"/>
      <c r="BA19" s="151"/>
      <c r="BB19" s="149"/>
      <c r="BC19" s="151"/>
      <c r="BD19" s="153">
        <v>6</v>
      </c>
      <c r="BE19" s="155"/>
      <c r="BF19" s="109" t="s">
        <v>210</v>
      </c>
      <c r="BG19" s="153"/>
    </row>
    <row r="20" spans="1:59" ht="17.100000000000001" customHeight="1">
      <c r="A20" s="158"/>
      <c r="B20" s="150"/>
      <c r="C20" s="152"/>
      <c r="D20" s="150"/>
      <c r="E20" s="152"/>
      <c r="F20" s="154"/>
      <c r="G20" s="156"/>
      <c r="H20" s="110"/>
      <c r="I20" s="154"/>
      <c r="K20" s="158"/>
      <c r="L20" s="150"/>
      <c r="M20" s="152"/>
      <c r="N20" s="150"/>
      <c r="O20" s="152"/>
      <c r="P20" s="154"/>
      <c r="Q20" s="156"/>
      <c r="R20" s="110"/>
      <c r="S20" s="154"/>
      <c r="U20" s="158"/>
      <c r="V20" s="150"/>
      <c r="W20" s="152"/>
      <c r="X20" s="150"/>
      <c r="Y20" s="152"/>
      <c r="Z20" s="154"/>
      <c r="AA20" s="156"/>
      <c r="AB20" s="110"/>
      <c r="AC20" s="154"/>
      <c r="AE20" s="158"/>
      <c r="AF20" s="150"/>
      <c r="AG20" s="152"/>
      <c r="AH20" s="150"/>
      <c r="AI20" s="152"/>
      <c r="AJ20" s="154"/>
      <c r="AK20" s="156"/>
      <c r="AL20" s="110"/>
      <c r="AM20" s="154"/>
      <c r="AO20" s="158"/>
      <c r="AP20" s="150"/>
      <c r="AQ20" s="152"/>
      <c r="AR20" s="150"/>
      <c r="AS20" s="152"/>
      <c r="AT20" s="154"/>
      <c r="AU20" s="156"/>
      <c r="AV20" s="110"/>
      <c r="AW20" s="154"/>
      <c r="AY20" s="158"/>
      <c r="AZ20" s="150"/>
      <c r="BA20" s="152"/>
      <c r="BB20" s="150"/>
      <c r="BC20" s="152"/>
      <c r="BD20" s="154"/>
      <c r="BE20" s="156"/>
      <c r="BF20" s="110"/>
      <c r="BG20" s="154"/>
    </row>
    <row r="21" spans="1:59" ht="17.100000000000001" customHeight="1">
      <c r="A21" s="157">
        <v>8</v>
      </c>
      <c r="B21" s="149"/>
      <c r="C21" s="151"/>
      <c r="D21" s="149"/>
      <c r="E21" s="151"/>
      <c r="F21" s="153">
        <v>6</v>
      </c>
      <c r="G21" s="155"/>
      <c r="H21" s="109" t="s">
        <v>210</v>
      </c>
      <c r="I21" s="153"/>
      <c r="K21" s="157">
        <v>8</v>
      </c>
      <c r="L21" s="149"/>
      <c r="M21" s="151"/>
      <c r="N21" s="149"/>
      <c r="O21" s="151"/>
      <c r="P21" s="153">
        <v>6</v>
      </c>
      <c r="Q21" s="155"/>
      <c r="R21" s="109" t="s">
        <v>210</v>
      </c>
      <c r="S21" s="153"/>
      <c r="U21" s="157">
        <v>8</v>
      </c>
      <c r="V21" s="149"/>
      <c r="W21" s="151"/>
      <c r="X21" s="149"/>
      <c r="Y21" s="151"/>
      <c r="Z21" s="153">
        <v>6</v>
      </c>
      <c r="AA21" s="155"/>
      <c r="AB21" s="109" t="s">
        <v>210</v>
      </c>
      <c r="AC21" s="153"/>
      <c r="AE21" s="157">
        <v>8</v>
      </c>
      <c r="AF21" s="149"/>
      <c r="AG21" s="151"/>
      <c r="AH21" s="149"/>
      <c r="AI21" s="151"/>
      <c r="AJ21" s="153">
        <v>6</v>
      </c>
      <c r="AK21" s="155"/>
      <c r="AL21" s="109" t="s">
        <v>210</v>
      </c>
      <c r="AM21" s="153"/>
      <c r="AO21" s="157">
        <v>8</v>
      </c>
      <c r="AP21" s="149"/>
      <c r="AQ21" s="151"/>
      <c r="AR21" s="149"/>
      <c r="AS21" s="151"/>
      <c r="AT21" s="153">
        <v>6</v>
      </c>
      <c r="AU21" s="155"/>
      <c r="AV21" s="109" t="s">
        <v>210</v>
      </c>
      <c r="AW21" s="153"/>
      <c r="AY21" s="157">
        <v>8</v>
      </c>
      <c r="AZ21" s="149"/>
      <c r="BA21" s="151"/>
      <c r="BB21" s="149"/>
      <c r="BC21" s="151"/>
      <c r="BD21" s="153">
        <v>6</v>
      </c>
      <c r="BE21" s="155"/>
      <c r="BF21" s="109" t="s">
        <v>210</v>
      </c>
      <c r="BG21" s="153"/>
    </row>
    <row r="22" spans="1:59" ht="17.100000000000001" customHeight="1">
      <c r="A22" s="158"/>
      <c r="B22" s="150"/>
      <c r="C22" s="152"/>
      <c r="D22" s="150"/>
      <c r="E22" s="152"/>
      <c r="F22" s="154"/>
      <c r="G22" s="156"/>
      <c r="H22" s="110"/>
      <c r="I22" s="154"/>
      <c r="K22" s="158"/>
      <c r="L22" s="150"/>
      <c r="M22" s="152"/>
      <c r="N22" s="150"/>
      <c r="O22" s="152"/>
      <c r="P22" s="154"/>
      <c r="Q22" s="156"/>
      <c r="R22" s="110"/>
      <c r="S22" s="154"/>
      <c r="U22" s="158"/>
      <c r="V22" s="150"/>
      <c r="W22" s="152"/>
      <c r="X22" s="150"/>
      <c r="Y22" s="152"/>
      <c r="Z22" s="154"/>
      <c r="AA22" s="156"/>
      <c r="AB22" s="110"/>
      <c r="AC22" s="154"/>
      <c r="AE22" s="158"/>
      <c r="AF22" s="150"/>
      <c r="AG22" s="152"/>
      <c r="AH22" s="150"/>
      <c r="AI22" s="152"/>
      <c r="AJ22" s="154"/>
      <c r="AK22" s="156"/>
      <c r="AL22" s="110"/>
      <c r="AM22" s="154"/>
      <c r="AO22" s="158"/>
      <c r="AP22" s="150"/>
      <c r="AQ22" s="152"/>
      <c r="AR22" s="150"/>
      <c r="AS22" s="152"/>
      <c r="AT22" s="154"/>
      <c r="AU22" s="156"/>
      <c r="AV22" s="110"/>
      <c r="AW22" s="154"/>
      <c r="AY22" s="158"/>
      <c r="AZ22" s="150"/>
      <c r="BA22" s="152"/>
      <c r="BB22" s="150"/>
      <c r="BC22" s="152"/>
      <c r="BD22" s="154"/>
      <c r="BE22" s="156"/>
      <c r="BF22" s="110"/>
      <c r="BG22" s="154"/>
    </row>
    <row r="23" spans="1:59" ht="17.100000000000001" customHeight="1">
      <c r="A23" s="157">
        <v>9</v>
      </c>
      <c r="B23" s="149"/>
      <c r="C23" s="151"/>
      <c r="D23" s="149"/>
      <c r="E23" s="151"/>
      <c r="F23" s="153">
        <v>6</v>
      </c>
      <c r="G23" s="155"/>
      <c r="H23" s="109" t="s">
        <v>210</v>
      </c>
      <c r="I23" s="153"/>
      <c r="K23" s="157">
        <v>9</v>
      </c>
      <c r="L23" s="149"/>
      <c r="M23" s="151"/>
      <c r="N23" s="149"/>
      <c r="O23" s="151"/>
      <c r="P23" s="153">
        <v>6</v>
      </c>
      <c r="Q23" s="155"/>
      <c r="R23" s="109" t="s">
        <v>210</v>
      </c>
      <c r="S23" s="153"/>
      <c r="U23" s="157">
        <v>9</v>
      </c>
      <c r="V23" s="149"/>
      <c r="W23" s="151"/>
      <c r="X23" s="149"/>
      <c r="Y23" s="151"/>
      <c r="Z23" s="153">
        <v>6</v>
      </c>
      <c r="AA23" s="155"/>
      <c r="AB23" s="109" t="s">
        <v>210</v>
      </c>
      <c r="AC23" s="153"/>
      <c r="AE23" s="157">
        <v>9</v>
      </c>
      <c r="AF23" s="149"/>
      <c r="AG23" s="151"/>
      <c r="AH23" s="149"/>
      <c r="AI23" s="151"/>
      <c r="AJ23" s="153">
        <v>6</v>
      </c>
      <c r="AK23" s="155"/>
      <c r="AL23" s="109" t="s">
        <v>210</v>
      </c>
      <c r="AM23" s="153"/>
      <c r="AO23" s="157">
        <v>9</v>
      </c>
      <c r="AP23" s="149"/>
      <c r="AQ23" s="151"/>
      <c r="AR23" s="149"/>
      <c r="AS23" s="151"/>
      <c r="AT23" s="153">
        <v>6</v>
      </c>
      <c r="AU23" s="155"/>
      <c r="AV23" s="109" t="s">
        <v>210</v>
      </c>
      <c r="AW23" s="153"/>
      <c r="AY23" s="157">
        <v>9</v>
      </c>
      <c r="AZ23" s="149"/>
      <c r="BA23" s="151"/>
      <c r="BB23" s="149"/>
      <c r="BC23" s="151"/>
      <c r="BD23" s="153">
        <v>6</v>
      </c>
      <c r="BE23" s="155"/>
      <c r="BF23" s="109" t="s">
        <v>210</v>
      </c>
      <c r="BG23" s="153"/>
    </row>
    <row r="24" spans="1:59" ht="17.100000000000001" customHeight="1">
      <c r="A24" s="158"/>
      <c r="B24" s="150"/>
      <c r="C24" s="152"/>
      <c r="D24" s="150"/>
      <c r="E24" s="152"/>
      <c r="F24" s="154"/>
      <c r="G24" s="156"/>
      <c r="H24" s="110"/>
      <c r="I24" s="154"/>
      <c r="K24" s="158"/>
      <c r="L24" s="150"/>
      <c r="M24" s="152"/>
      <c r="N24" s="150"/>
      <c r="O24" s="152"/>
      <c r="P24" s="154"/>
      <c r="Q24" s="156"/>
      <c r="R24" s="110"/>
      <c r="S24" s="154"/>
      <c r="U24" s="158"/>
      <c r="V24" s="150"/>
      <c r="W24" s="152"/>
      <c r="X24" s="150"/>
      <c r="Y24" s="152"/>
      <c r="Z24" s="154"/>
      <c r="AA24" s="156"/>
      <c r="AB24" s="110"/>
      <c r="AC24" s="154"/>
      <c r="AE24" s="158"/>
      <c r="AF24" s="150"/>
      <c r="AG24" s="152"/>
      <c r="AH24" s="150"/>
      <c r="AI24" s="152"/>
      <c r="AJ24" s="154"/>
      <c r="AK24" s="156"/>
      <c r="AL24" s="110"/>
      <c r="AM24" s="154"/>
      <c r="AO24" s="158"/>
      <c r="AP24" s="150"/>
      <c r="AQ24" s="152"/>
      <c r="AR24" s="150"/>
      <c r="AS24" s="152"/>
      <c r="AT24" s="154"/>
      <c r="AU24" s="156"/>
      <c r="AV24" s="110"/>
      <c r="AW24" s="154"/>
      <c r="AY24" s="158"/>
      <c r="AZ24" s="150"/>
      <c r="BA24" s="152"/>
      <c r="BB24" s="150"/>
      <c r="BC24" s="152"/>
      <c r="BD24" s="154"/>
      <c r="BE24" s="156"/>
      <c r="BF24" s="110"/>
      <c r="BG24" s="154"/>
    </row>
    <row r="25" spans="1:59" ht="17.100000000000001" customHeight="1">
      <c r="A25" s="157">
        <v>10</v>
      </c>
      <c r="B25" s="149"/>
      <c r="C25" s="151"/>
      <c r="D25" s="149"/>
      <c r="E25" s="151"/>
      <c r="F25" s="153">
        <v>6</v>
      </c>
      <c r="G25" s="155"/>
      <c r="H25" s="109" t="s">
        <v>210</v>
      </c>
      <c r="I25" s="153"/>
      <c r="K25" s="157">
        <v>10</v>
      </c>
      <c r="L25" s="149"/>
      <c r="M25" s="151"/>
      <c r="N25" s="149"/>
      <c r="O25" s="151"/>
      <c r="P25" s="153">
        <v>6</v>
      </c>
      <c r="Q25" s="155"/>
      <c r="R25" s="109" t="s">
        <v>210</v>
      </c>
      <c r="S25" s="153"/>
      <c r="U25" s="157">
        <v>10</v>
      </c>
      <c r="V25" s="149"/>
      <c r="W25" s="151"/>
      <c r="X25" s="149"/>
      <c r="Y25" s="151"/>
      <c r="Z25" s="153">
        <v>6</v>
      </c>
      <c r="AA25" s="155"/>
      <c r="AB25" s="109" t="s">
        <v>210</v>
      </c>
      <c r="AC25" s="153"/>
      <c r="AE25" s="157">
        <v>10</v>
      </c>
      <c r="AF25" s="149"/>
      <c r="AG25" s="151"/>
      <c r="AH25" s="149"/>
      <c r="AI25" s="151"/>
      <c r="AJ25" s="153">
        <v>6</v>
      </c>
      <c r="AK25" s="155"/>
      <c r="AL25" s="109" t="s">
        <v>210</v>
      </c>
      <c r="AM25" s="153"/>
      <c r="AO25" s="157">
        <v>10</v>
      </c>
      <c r="AP25" s="149"/>
      <c r="AQ25" s="151"/>
      <c r="AR25" s="149"/>
      <c r="AS25" s="151"/>
      <c r="AT25" s="153">
        <v>6</v>
      </c>
      <c r="AU25" s="155"/>
      <c r="AV25" s="109" t="s">
        <v>210</v>
      </c>
      <c r="AW25" s="153"/>
      <c r="AY25" s="157">
        <v>10</v>
      </c>
      <c r="AZ25" s="149"/>
      <c r="BA25" s="151"/>
      <c r="BB25" s="149"/>
      <c r="BC25" s="151"/>
      <c r="BD25" s="153">
        <v>6</v>
      </c>
      <c r="BE25" s="155"/>
      <c r="BF25" s="109" t="s">
        <v>210</v>
      </c>
      <c r="BG25" s="153"/>
    </row>
    <row r="26" spans="1:59" ht="17.100000000000001" customHeight="1">
      <c r="A26" s="158"/>
      <c r="B26" s="150"/>
      <c r="C26" s="152"/>
      <c r="D26" s="150"/>
      <c r="E26" s="152"/>
      <c r="F26" s="154"/>
      <c r="G26" s="156"/>
      <c r="H26" s="110"/>
      <c r="I26" s="154"/>
      <c r="K26" s="158"/>
      <c r="L26" s="150"/>
      <c r="M26" s="152"/>
      <c r="N26" s="150"/>
      <c r="O26" s="152"/>
      <c r="P26" s="154"/>
      <c r="Q26" s="156"/>
      <c r="R26" s="110"/>
      <c r="S26" s="154"/>
      <c r="U26" s="158"/>
      <c r="V26" s="150"/>
      <c r="W26" s="152"/>
      <c r="X26" s="150"/>
      <c r="Y26" s="152"/>
      <c r="Z26" s="154"/>
      <c r="AA26" s="156"/>
      <c r="AB26" s="110"/>
      <c r="AC26" s="154"/>
      <c r="AE26" s="158"/>
      <c r="AF26" s="150"/>
      <c r="AG26" s="152"/>
      <c r="AH26" s="150"/>
      <c r="AI26" s="152"/>
      <c r="AJ26" s="154"/>
      <c r="AK26" s="156"/>
      <c r="AL26" s="110"/>
      <c r="AM26" s="154"/>
      <c r="AO26" s="158"/>
      <c r="AP26" s="150"/>
      <c r="AQ26" s="152"/>
      <c r="AR26" s="150"/>
      <c r="AS26" s="152"/>
      <c r="AT26" s="154"/>
      <c r="AU26" s="156"/>
      <c r="AV26" s="110"/>
      <c r="AW26" s="154"/>
      <c r="AY26" s="158"/>
      <c r="AZ26" s="150"/>
      <c r="BA26" s="152"/>
      <c r="BB26" s="150"/>
      <c r="BC26" s="152"/>
      <c r="BD26" s="154"/>
      <c r="BE26" s="156"/>
      <c r="BF26" s="110"/>
      <c r="BG26" s="154"/>
    </row>
    <row r="27" spans="1:59" ht="17.100000000000001" customHeight="1">
      <c r="A27" s="157">
        <v>11</v>
      </c>
      <c r="B27" s="149"/>
      <c r="C27" s="151"/>
      <c r="D27" s="149"/>
      <c r="E27" s="151"/>
      <c r="F27" s="153">
        <v>6</v>
      </c>
      <c r="G27" s="155"/>
      <c r="H27" s="109" t="s">
        <v>210</v>
      </c>
      <c r="I27" s="153"/>
      <c r="K27" s="157">
        <v>11</v>
      </c>
      <c r="L27" s="149"/>
      <c r="M27" s="151"/>
      <c r="N27" s="149"/>
      <c r="O27" s="151"/>
      <c r="P27" s="153">
        <v>6</v>
      </c>
      <c r="Q27" s="155"/>
      <c r="R27" s="109" t="s">
        <v>210</v>
      </c>
      <c r="S27" s="153"/>
      <c r="U27" s="157">
        <v>11</v>
      </c>
      <c r="V27" s="149"/>
      <c r="W27" s="151"/>
      <c r="X27" s="149"/>
      <c r="Y27" s="151"/>
      <c r="Z27" s="153">
        <v>6</v>
      </c>
      <c r="AA27" s="155"/>
      <c r="AB27" s="109" t="s">
        <v>210</v>
      </c>
      <c r="AC27" s="153"/>
      <c r="AE27" s="157">
        <v>11</v>
      </c>
      <c r="AF27" s="149"/>
      <c r="AG27" s="151"/>
      <c r="AH27" s="149"/>
      <c r="AI27" s="151"/>
      <c r="AJ27" s="153">
        <v>6</v>
      </c>
      <c r="AK27" s="155"/>
      <c r="AL27" s="109" t="s">
        <v>210</v>
      </c>
      <c r="AM27" s="153"/>
      <c r="AO27" s="157">
        <v>11</v>
      </c>
      <c r="AP27" s="149"/>
      <c r="AQ27" s="151"/>
      <c r="AR27" s="149"/>
      <c r="AS27" s="151"/>
      <c r="AT27" s="153">
        <v>6</v>
      </c>
      <c r="AU27" s="155"/>
      <c r="AV27" s="109" t="s">
        <v>210</v>
      </c>
      <c r="AW27" s="153"/>
      <c r="AY27" s="157">
        <v>11</v>
      </c>
      <c r="AZ27" s="149"/>
      <c r="BA27" s="151"/>
      <c r="BB27" s="149"/>
      <c r="BC27" s="151"/>
      <c r="BD27" s="153">
        <v>6</v>
      </c>
      <c r="BE27" s="155"/>
      <c r="BF27" s="109" t="s">
        <v>210</v>
      </c>
      <c r="BG27" s="153"/>
    </row>
    <row r="28" spans="1:59" ht="17.100000000000001" customHeight="1">
      <c r="A28" s="158"/>
      <c r="B28" s="150"/>
      <c r="C28" s="152"/>
      <c r="D28" s="150"/>
      <c r="E28" s="152"/>
      <c r="F28" s="154"/>
      <c r="G28" s="156"/>
      <c r="H28" s="110"/>
      <c r="I28" s="154"/>
      <c r="K28" s="158"/>
      <c r="L28" s="150"/>
      <c r="M28" s="152"/>
      <c r="N28" s="150"/>
      <c r="O28" s="152"/>
      <c r="P28" s="154"/>
      <c r="Q28" s="156"/>
      <c r="R28" s="110"/>
      <c r="S28" s="154"/>
      <c r="U28" s="158"/>
      <c r="V28" s="150"/>
      <c r="W28" s="152"/>
      <c r="X28" s="150"/>
      <c r="Y28" s="152"/>
      <c r="Z28" s="154"/>
      <c r="AA28" s="156"/>
      <c r="AB28" s="110"/>
      <c r="AC28" s="154"/>
      <c r="AE28" s="158"/>
      <c r="AF28" s="150"/>
      <c r="AG28" s="152"/>
      <c r="AH28" s="150"/>
      <c r="AI28" s="152"/>
      <c r="AJ28" s="154"/>
      <c r="AK28" s="156"/>
      <c r="AL28" s="110"/>
      <c r="AM28" s="154"/>
      <c r="AO28" s="158"/>
      <c r="AP28" s="150"/>
      <c r="AQ28" s="152"/>
      <c r="AR28" s="150"/>
      <c r="AS28" s="152"/>
      <c r="AT28" s="154"/>
      <c r="AU28" s="156"/>
      <c r="AV28" s="110"/>
      <c r="AW28" s="154"/>
      <c r="AY28" s="158"/>
      <c r="AZ28" s="150"/>
      <c r="BA28" s="152"/>
      <c r="BB28" s="150"/>
      <c r="BC28" s="152"/>
      <c r="BD28" s="154"/>
      <c r="BE28" s="156"/>
      <c r="BF28" s="110"/>
      <c r="BG28" s="154"/>
    </row>
    <row r="29" spans="1:59" ht="17.100000000000001" customHeight="1">
      <c r="A29" s="157">
        <v>12</v>
      </c>
      <c r="B29" s="149"/>
      <c r="C29" s="151"/>
      <c r="D29" s="149"/>
      <c r="E29" s="151"/>
      <c r="F29" s="153">
        <v>6</v>
      </c>
      <c r="G29" s="155"/>
      <c r="H29" s="109" t="s">
        <v>210</v>
      </c>
      <c r="I29" s="153"/>
      <c r="K29" s="157">
        <v>12</v>
      </c>
      <c r="L29" s="149"/>
      <c r="M29" s="151"/>
      <c r="N29" s="149"/>
      <c r="O29" s="151"/>
      <c r="P29" s="153">
        <v>6</v>
      </c>
      <c r="Q29" s="155"/>
      <c r="R29" s="109" t="s">
        <v>210</v>
      </c>
      <c r="S29" s="153"/>
      <c r="U29" s="157">
        <v>12</v>
      </c>
      <c r="V29" s="149"/>
      <c r="W29" s="151"/>
      <c r="X29" s="149"/>
      <c r="Y29" s="151"/>
      <c r="Z29" s="153">
        <v>6</v>
      </c>
      <c r="AA29" s="155"/>
      <c r="AB29" s="109" t="s">
        <v>210</v>
      </c>
      <c r="AC29" s="153"/>
      <c r="AE29" s="157">
        <v>12</v>
      </c>
      <c r="AF29" s="149"/>
      <c r="AG29" s="151"/>
      <c r="AH29" s="149"/>
      <c r="AI29" s="151"/>
      <c r="AJ29" s="153">
        <v>6</v>
      </c>
      <c r="AK29" s="155"/>
      <c r="AL29" s="109" t="s">
        <v>210</v>
      </c>
      <c r="AM29" s="153"/>
      <c r="AO29" s="157">
        <v>12</v>
      </c>
      <c r="AP29" s="149"/>
      <c r="AQ29" s="151"/>
      <c r="AR29" s="149"/>
      <c r="AS29" s="151"/>
      <c r="AT29" s="153">
        <v>6</v>
      </c>
      <c r="AU29" s="155"/>
      <c r="AV29" s="109" t="s">
        <v>210</v>
      </c>
      <c r="AW29" s="153"/>
      <c r="AY29" s="157">
        <v>12</v>
      </c>
      <c r="AZ29" s="149"/>
      <c r="BA29" s="151"/>
      <c r="BB29" s="149"/>
      <c r="BC29" s="151"/>
      <c r="BD29" s="153">
        <v>6</v>
      </c>
      <c r="BE29" s="155"/>
      <c r="BF29" s="109" t="s">
        <v>210</v>
      </c>
      <c r="BG29" s="153"/>
    </row>
    <row r="30" spans="1:59" ht="17.100000000000001" customHeight="1">
      <c r="A30" s="158"/>
      <c r="B30" s="150"/>
      <c r="C30" s="152"/>
      <c r="D30" s="150"/>
      <c r="E30" s="152"/>
      <c r="F30" s="154"/>
      <c r="G30" s="156"/>
      <c r="H30" s="110"/>
      <c r="I30" s="154"/>
      <c r="K30" s="158"/>
      <c r="L30" s="150"/>
      <c r="M30" s="152"/>
      <c r="N30" s="150"/>
      <c r="O30" s="152"/>
      <c r="P30" s="154"/>
      <c r="Q30" s="156"/>
      <c r="R30" s="110"/>
      <c r="S30" s="154"/>
      <c r="U30" s="158"/>
      <c r="V30" s="150"/>
      <c r="W30" s="152"/>
      <c r="X30" s="150"/>
      <c r="Y30" s="152"/>
      <c r="Z30" s="154"/>
      <c r="AA30" s="156"/>
      <c r="AB30" s="110"/>
      <c r="AC30" s="154"/>
      <c r="AE30" s="158"/>
      <c r="AF30" s="150"/>
      <c r="AG30" s="152"/>
      <c r="AH30" s="150"/>
      <c r="AI30" s="152"/>
      <c r="AJ30" s="154"/>
      <c r="AK30" s="156"/>
      <c r="AL30" s="110"/>
      <c r="AM30" s="154"/>
      <c r="AO30" s="158"/>
      <c r="AP30" s="150"/>
      <c r="AQ30" s="152"/>
      <c r="AR30" s="150"/>
      <c r="AS30" s="152"/>
      <c r="AT30" s="154"/>
      <c r="AU30" s="156"/>
      <c r="AV30" s="110"/>
      <c r="AW30" s="154"/>
      <c r="AY30" s="158"/>
      <c r="AZ30" s="150"/>
      <c r="BA30" s="152"/>
      <c r="BB30" s="150"/>
      <c r="BC30" s="152"/>
      <c r="BD30" s="154"/>
      <c r="BE30" s="156"/>
      <c r="BF30" s="110"/>
      <c r="BG30" s="154"/>
    </row>
    <row r="31" spans="1:59" ht="17.100000000000001" customHeight="1">
      <c r="A31" s="157">
        <v>13</v>
      </c>
      <c r="B31" s="149"/>
      <c r="C31" s="151"/>
      <c r="D31" s="149"/>
      <c r="E31" s="151"/>
      <c r="F31" s="153">
        <v>6</v>
      </c>
      <c r="G31" s="155"/>
      <c r="H31" s="109" t="s">
        <v>210</v>
      </c>
      <c r="I31" s="153"/>
      <c r="K31" s="157">
        <v>13</v>
      </c>
      <c r="L31" s="149"/>
      <c r="M31" s="151"/>
      <c r="N31" s="149"/>
      <c r="O31" s="151"/>
      <c r="P31" s="153">
        <v>6</v>
      </c>
      <c r="Q31" s="155"/>
      <c r="R31" s="109" t="s">
        <v>210</v>
      </c>
      <c r="S31" s="153"/>
      <c r="U31" s="157">
        <v>13</v>
      </c>
      <c r="V31" s="149"/>
      <c r="W31" s="151"/>
      <c r="X31" s="149"/>
      <c r="Y31" s="151"/>
      <c r="Z31" s="153">
        <v>6</v>
      </c>
      <c r="AA31" s="155"/>
      <c r="AB31" s="109" t="s">
        <v>210</v>
      </c>
      <c r="AC31" s="153"/>
      <c r="AE31" s="157">
        <v>13</v>
      </c>
      <c r="AF31" s="149"/>
      <c r="AG31" s="151"/>
      <c r="AH31" s="149"/>
      <c r="AI31" s="151"/>
      <c r="AJ31" s="153">
        <v>6</v>
      </c>
      <c r="AK31" s="155"/>
      <c r="AL31" s="109" t="s">
        <v>210</v>
      </c>
      <c r="AM31" s="153"/>
      <c r="AO31" s="157">
        <v>13</v>
      </c>
      <c r="AP31" s="149"/>
      <c r="AQ31" s="151"/>
      <c r="AR31" s="149"/>
      <c r="AS31" s="151"/>
      <c r="AT31" s="153">
        <v>6</v>
      </c>
      <c r="AU31" s="155"/>
      <c r="AV31" s="109" t="s">
        <v>210</v>
      </c>
      <c r="AW31" s="153"/>
      <c r="AY31" s="157">
        <v>13</v>
      </c>
      <c r="AZ31" s="149"/>
      <c r="BA31" s="151"/>
      <c r="BB31" s="149"/>
      <c r="BC31" s="151"/>
      <c r="BD31" s="153">
        <v>6</v>
      </c>
      <c r="BE31" s="155"/>
      <c r="BF31" s="109" t="s">
        <v>210</v>
      </c>
      <c r="BG31" s="153"/>
    </row>
    <row r="32" spans="1:59" ht="17.100000000000001" customHeight="1">
      <c r="A32" s="158"/>
      <c r="B32" s="150"/>
      <c r="C32" s="152"/>
      <c r="D32" s="150"/>
      <c r="E32" s="152"/>
      <c r="F32" s="154"/>
      <c r="G32" s="156"/>
      <c r="H32" s="110"/>
      <c r="I32" s="154"/>
      <c r="K32" s="158"/>
      <c r="L32" s="150"/>
      <c r="M32" s="152"/>
      <c r="N32" s="150"/>
      <c r="O32" s="152"/>
      <c r="P32" s="154"/>
      <c r="Q32" s="156"/>
      <c r="R32" s="110"/>
      <c r="S32" s="154"/>
      <c r="U32" s="158"/>
      <c r="V32" s="150"/>
      <c r="W32" s="152"/>
      <c r="X32" s="150"/>
      <c r="Y32" s="152"/>
      <c r="Z32" s="154"/>
      <c r="AA32" s="156"/>
      <c r="AB32" s="110"/>
      <c r="AC32" s="154"/>
      <c r="AE32" s="158"/>
      <c r="AF32" s="150"/>
      <c r="AG32" s="152"/>
      <c r="AH32" s="150"/>
      <c r="AI32" s="152"/>
      <c r="AJ32" s="154"/>
      <c r="AK32" s="156"/>
      <c r="AL32" s="110"/>
      <c r="AM32" s="154"/>
      <c r="AO32" s="158"/>
      <c r="AP32" s="150"/>
      <c r="AQ32" s="152"/>
      <c r="AR32" s="150"/>
      <c r="AS32" s="152"/>
      <c r="AT32" s="154"/>
      <c r="AU32" s="156"/>
      <c r="AV32" s="110"/>
      <c r="AW32" s="154"/>
      <c r="AY32" s="158"/>
      <c r="AZ32" s="150"/>
      <c r="BA32" s="152"/>
      <c r="BB32" s="150"/>
      <c r="BC32" s="152"/>
      <c r="BD32" s="154"/>
      <c r="BE32" s="156"/>
      <c r="BF32" s="110"/>
      <c r="BG32" s="154"/>
    </row>
    <row r="33" spans="1:59" ht="17.100000000000001" customHeight="1">
      <c r="A33" s="157">
        <v>14</v>
      </c>
      <c r="B33" s="149"/>
      <c r="C33" s="151"/>
      <c r="D33" s="149"/>
      <c r="E33" s="151"/>
      <c r="F33" s="153">
        <v>6</v>
      </c>
      <c r="G33" s="155"/>
      <c r="H33" s="109" t="s">
        <v>210</v>
      </c>
      <c r="I33" s="153"/>
      <c r="K33" s="157">
        <v>14</v>
      </c>
      <c r="L33" s="149"/>
      <c r="M33" s="151"/>
      <c r="N33" s="149"/>
      <c r="O33" s="151"/>
      <c r="P33" s="153">
        <v>6</v>
      </c>
      <c r="Q33" s="155"/>
      <c r="R33" s="109" t="s">
        <v>210</v>
      </c>
      <c r="S33" s="153"/>
      <c r="U33" s="157">
        <v>14</v>
      </c>
      <c r="V33" s="149"/>
      <c r="W33" s="151"/>
      <c r="X33" s="149"/>
      <c r="Y33" s="151"/>
      <c r="Z33" s="153">
        <v>6</v>
      </c>
      <c r="AA33" s="155"/>
      <c r="AB33" s="109" t="s">
        <v>210</v>
      </c>
      <c r="AC33" s="153"/>
      <c r="AE33" s="157">
        <v>14</v>
      </c>
      <c r="AF33" s="149"/>
      <c r="AG33" s="151"/>
      <c r="AH33" s="149"/>
      <c r="AI33" s="151"/>
      <c r="AJ33" s="153">
        <v>6</v>
      </c>
      <c r="AK33" s="155"/>
      <c r="AL33" s="109" t="s">
        <v>210</v>
      </c>
      <c r="AM33" s="153"/>
      <c r="AO33" s="157">
        <v>14</v>
      </c>
      <c r="AP33" s="149"/>
      <c r="AQ33" s="151"/>
      <c r="AR33" s="149"/>
      <c r="AS33" s="151"/>
      <c r="AT33" s="153">
        <v>6</v>
      </c>
      <c r="AU33" s="155"/>
      <c r="AV33" s="109" t="s">
        <v>210</v>
      </c>
      <c r="AW33" s="153"/>
      <c r="AY33" s="157">
        <v>14</v>
      </c>
      <c r="AZ33" s="149"/>
      <c r="BA33" s="151"/>
      <c r="BB33" s="149"/>
      <c r="BC33" s="151"/>
      <c r="BD33" s="153">
        <v>6</v>
      </c>
      <c r="BE33" s="155"/>
      <c r="BF33" s="109" t="s">
        <v>210</v>
      </c>
      <c r="BG33" s="153"/>
    </row>
    <row r="34" spans="1:59" ht="17.100000000000001" customHeight="1">
      <c r="A34" s="158"/>
      <c r="B34" s="150"/>
      <c r="C34" s="152"/>
      <c r="D34" s="150"/>
      <c r="E34" s="152"/>
      <c r="F34" s="154"/>
      <c r="G34" s="156"/>
      <c r="H34" s="110"/>
      <c r="I34" s="154"/>
      <c r="K34" s="158"/>
      <c r="L34" s="150"/>
      <c r="M34" s="152"/>
      <c r="N34" s="150"/>
      <c r="O34" s="152"/>
      <c r="P34" s="154"/>
      <c r="Q34" s="156"/>
      <c r="R34" s="110"/>
      <c r="S34" s="154"/>
      <c r="U34" s="158"/>
      <c r="V34" s="150"/>
      <c r="W34" s="152"/>
      <c r="X34" s="150"/>
      <c r="Y34" s="152"/>
      <c r="Z34" s="154"/>
      <c r="AA34" s="156"/>
      <c r="AB34" s="110"/>
      <c r="AC34" s="154"/>
      <c r="AE34" s="158"/>
      <c r="AF34" s="150"/>
      <c r="AG34" s="152"/>
      <c r="AH34" s="150"/>
      <c r="AI34" s="152"/>
      <c r="AJ34" s="154"/>
      <c r="AK34" s="156"/>
      <c r="AL34" s="110"/>
      <c r="AM34" s="154"/>
      <c r="AO34" s="158"/>
      <c r="AP34" s="150"/>
      <c r="AQ34" s="152"/>
      <c r="AR34" s="150"/>
      <c r="AS34" s="152"/>
      <c r="AT34" s="154"/>
      <c r="AU34" s="156"/>
      <c r="AV34" s="110"/>
      <c r="AW34" s="154"/>
      <c r="AY34" s="158"/>
      <c r="AZ34" s="150"/>
      <c r="BA34" s="152"/>
      <c r="BB34" s="150"/>
      <c r="BC34" s="152"/>
      <c r="BD34" s="154"/>
      <c r="BE34" s="156"/>
      <c r="BF34" s="110"/>
      <c r="BG34" s="154"/>
    </row>
    <row r="35" spans="1:59" ht="17.100000000000001" customHeight="1">
      <c r="A35" s="157">
        <v>15</v>
      </c>
      <c r="B35" s="149"/>
      <c r="C35" s="151"/>
      <c r="D35" s="149"/>
      <c r="E35" s="151"/>
      <c r="F35" s="153">
        <v>6</v>
      </c>
      <c r="G35" s="155"/>
      <c r="H35" s="109" t="s">
        <v>210</v>
      </c>
      <c r="I35" s="153"/>
      <c r="K35" s="157">
        <v>15</v>
      </c>
      <c r="L35" s="149"/>
      <c r="M35" s="151"/>
      <c r="N35" s="149"/>
      <c r="O35" s="151"/>
      <c r="P35" s="153">
        <v>6</v>
      </c>
      <c r="Q35" s="155"/>
      <c r="R35" s="109" t="s">
        <v>210</v>
      </c>
      <c r="S35" s="153"/>
      <c r="U35" s="157">
        <v>15</v>
      </c>
      <c r="V35" s="149"/>
      <c r="W35" s="151"/>
      <c r="X35" s="149"/>
      <c r="Y35" s="151"/>
      <c r="Z35" s="153">
        <v>6</v>
      </c>
      <c r="AA35" s="155"/>
      <c r="AB35" s="109" t="s">
        <v>210</v>
      </c>
      <c r="AC35" s="153"/>
      <c r="AE35" s="157">
        <v>15</v>
      </c>
      <c r="AF35" s="149"/>
      <c r="AG35" s="151"/>
      <c r="AH35" s="149"/>
      <c r="AI35" s="151"/>
      <c r="AJ35" s="153">
        <v>6</v>
      </c>
      <c r="AK35" s="155"/>
      <c r="AL35" s="109" t="s">
        <v>210</v>
      </c>
      <c r="AM35" s="153"/>
      <c r="AO35" s="157">
        <v>15</v>
      </c>
      <c r="AP35" s="149"/>
      <c r="AQ35" s="151"/>
      <c r="AR35" s="149"/>
      <c r="AS35" s="151"/>
      <c r="AT35" s="153">
        <v>6</v>
      </c>
      <c r="AU35" s="155"/>
      <c r="AV35" s="109" t="s">
        <v>210</v>
      </c>
      <c r="AW35" s="153"/>
      <c r="AY35" s="157">
        <v>15</v>
      </c>
      <c r="AZ35" s="149"/>
      <c r="BA35" s="151"/>
      <c r="BB35" s="149"/>
      <c r="BC35" s="151"/>
      <c r="BD35" s="153">
        <v>6</v>
      </c>
      <c r="BE35" s="155"/>
      <c r="BF35" s="109" t="s">
        <v>210</v>
      </c>
      <c r="BG35" s="153"/>
    </row>
    <row r="36" spans="1:59" ht="17.100000000000001" customHeight="1">
      <c r="A36" s="158"/>
      <c r="B36" s="150"/>
      <c r="C36" s="152"/>
      <c r="D36" s="150"/>
      <c r="E36" s="152"/>
      <c r="F36" s="154"/>
      <c r="G36" s="156"/>
      <c r="H36" s="110"/>
      <c r="I36" s="154"/>
      <c r="K36" s="158"/>
      <c r="L36" s="150"/>
      <c r="M36" s="152"/>
      <c r="N36" s="150"/>
      <c r="O36" s="152"/>
      <c r="P36" s="154"/>
      <c r="Q36" s="156"/>
      <c r="R36" s="110"/>
      <c r="S36" s="154"/>
      <c r="U36" s="158"/>
      <c r="V36" s="150"/>
      <c r="W36" s="152"/>
      <c r="X36" s="150"/>
      <c r="Y36" s="152"/>
      <c r="Z36" s="154"/>
      <c r="AA36" s="156"/>
      <c r="AB36" s="110"/>
      <c r="AC36" s="154"/>
      <c r="AE36" s="158"/>
      <c r="AF36" s="150"/>
      <c r="AG36" s="152"/>
      <c r="AH36" s="150"/>
      <c r="AI36" s="152"/>
      <c r="AJ36" s="154"/>
      <c r="AK36" s="156"/>
      <c r="AL36" s="110"/>
      <c r="AM36" s="154"/>
      <c r="AO36" s="158"/>
      <c r="AP36" s="150"/>
      <c r="AQ36" s="152"/>
      <c r="AR36" s="150"/>
      <c r="AS36" s="152"/>
      <c r="AT36" s="154"/>
      <c r="AU36" s="156"/>
      <c r="AV36" s="110"/>
      <c r="AW36" s="154"/>
      <c r="AY36" s="158"/>
      <c r="AZ36" s="150"/>
      <c r="BA36" s="152"/>
      <c r="BB36" s="150"/>
      <c r="BC36" s="152"/>
      <c r="BD36" s="154"/>
      <c r="BE36" s="156"/>
      <c r="BF36" s="110"/>
      <c r="BG36" s="154"/>
    </row>
  </sheetData>
  <sheetProtection sheet="1" selectLockedCells="1"/>
  <mergeCells count="750">
    <mergeCell ref="A4:B4"/>
    <mergeCell ref="B5:B6"/>
    <mergeCell ref="C5:C6"/>
    <mergeCell ref="F5:F6"/>
    <mergeCell ref="I5:I6"/>
    <mergeCell ref="A7:A8"/>
    <mergeCell ref="B7:B8"/>
    <mergeCell ref="C7:C8"/>
    <mergeCell ref="D7:D8"/>
    <mergeCell ref="E7:E8"/>
    <mergeCell ref="A11:A12"/>
    <mergeCell ref="B11:B12"/>
    <mergeCell ref="C11:C12"/>
    <mergeCell ref="D11:D12"/>
    <mergeCell ref="E11:E12"/>
    <mergeCell ref="F11:F12"/>
    <mergeCell ref="G11:G12"/>
    <mergeCell ref="I11:I12"/>
    <mergeCell ref="F7:F8"/>
    <mergeCell ref="G7:G8"/>
    <mergeCell ref="I7:I8"/>
    <mergeCell ref="A9:A10"/>
    <mergeCell ref="B9:B10"/>
    <mergeCell ref="C9:C10"/>
    <mergeCell ref="D9:D10"/>
    <mergeCell ref="E9:E10"/>
    <mergeCell ref="F9:F10"/>
    <mergeCell ref="G9:G10"/>
    <mergeCell ref="A21:A22"/>
    <mergeCell ref="B21:B22"/>
    <mergeCell ref="C21:C22"/>
    <mergeCell ref="D21:D22"/>
    <mergeCell ref="E21:E22"/>
    <mergeCell ref="F21:F22"/>
    <mergeCell ref="G21:G22"/>
    <mergeCell ref="I21:I22"/>
    <mergeCell ref="F17:F18"/>
    <mergeCell ref="G17:G18"/>
    <mergeCell ref="I17:I18"/>
    <mergeCell ref="A19:A20"/>
    <mergeCell ref="B19:B20"/>
    <mergeCell ref="C19:C20"/>
    <mergeCell ref="D19:D20"/>
    <mergeCell ref="E19:E20"/>
    <mergeCell ref="F19:F20"/>
    <mergeCell ref="G19:G20"/>
    <mergeCell ref="A17:A18"/>
    <mergeCell ref="B17:B18"/>
    <mergeCell ref="C17:C18"/>
    <mergeCell ref="D17:D18"/>
    <mergeCell ref="E17:E18"/>
    <mergeCell ref="A15:A16"/>
    <mergeCell ref="D15:D16"/>
    <mergeCell ref="E15:E16"/>
    <mergeCell ref="G15:G16"/>
    <mergeCell ref="A13:A14"/>
    <mergeCell ref="B13:B14"/>
    <mergeCell ref="C13:C14"/>
    <mergeCell ref="D13:D14"/>
    <mergeCell ref="E13:E14"/>
    <mergeCell ref="F13:F14"/>
    <mergeCell ref="B15:B16"/>
    <mergeCell ref="C15:C16"/>
    <mergeCell ref="F15:F16"/>
    <mergeCell ref="A25:A26"/>
    <mergeCell ref="B25:B26"/>
    <mergeCell ref="C25:C26"/>
    <mergeCell ref="D25:D26"/>
    <mergeCell ref="E25:E26"/>
    <mergeCell ref="F25:F26"/>
    <mergeCell ref="G25:G26"/>
    <mergeCell ref="I25:I26"/>
    <mergeCell ref="A23:A24"/>
    <mergeCell ref="B23:B24"/>
    <mergeCell ref="C23:C24"/>
    <mergeCell ref="D23:D24"/>
    <mergeCell ref="E23:E24"/>
    <mergeCell ref="F23:F24"/>
    <mergeCell ref="A29:A30"/>
    <mergeCell ref="B29:B30"/>
    <mergeCell ref="C29:C30"/>
    <mergeCell ref="D29:D30"/>
    <mergeCell ref="E29:E30"/>
    <mergeCell ref="F29:F30"/>
    <mergeCell ref="G29:G30"/>
    <mergeCell ref="I29:I30"/>
    <mergeCell ref="A27:A28"/>
    <mergeCell ref="B27:B28"/>
    <mergeCell ref="C27:C28"/>
    <mergeCell ref="D27:D28"/>
    <mergeCell ref="E27:E28"/>
    <mergeCell ref="F27:F28"/>
    <mergeCell ref="A35:A36"/>
    <mergeCell ref="B35:B36"/>
    <mergeCell ref="C35:C36"/>
    <mergeCell ref="D35:D36"/>
    <mergeCell ref="E35:E36"/>
    <mergeCell ref="F35:F36"/>
    <mergeCell ref="I31:I32"/>
    <mergeCell ref="A33:A34"/>
    <mergeCell ref="B33:B34"/>
    <mergeCell ref="C33:C34"/>
    <mergeCell ref="D33:D34"/>
    <mergeCell ref="E33:E34"/>
    <mergeCell ref="F33:F34"/>
    <mergeCell ref="G33:G34"/>
    <mergeCell ref="I33:I34"/>
    <mergeCell ref="B31:B32"/>
    <mergeCell ref="C31:C32"/>
    <mergeCell ref="D31:D32"/>
    <mergeCell ref="E31:E32"/>
    <mergeCell ref="F31:F32"/>
    <mergeCell ref="G31:G32"/>
    <mergeCell ref="A31:A32"/>
    <mergeCell ref="G35:G36"/>
    <mergeCell ref="I35:I36"/>
    <mergeCell ref="K4:L4"/>
    <mergeCell ref="L5:L6"/>
    <mergeCell ref="M5:M6"/>
    <mergeCell ref="P5:P6"/>
    <mergeCell ref="K9:K10"/>
    <mergeCell ref="L9:L10"/>
    <mergeCell ref="M9:M10"/>
    <mergeCell ref="N9:N10"/>
    <mergeCell ref="G27:G28"/>
    <mergeCell ref="I27:I28"/>
    <mergeCell ref="G23:G24"/>
    <mergeCell ref="I23:I24"/>
    <mergeCell ref="G13:G14"/>
    <mergeCell ref="I13:I14"/>
    <mergeCell ref="I19:I20"/>
    <mergeCell ref="I15:I16"/>
    <mergeCell ref="I9:I10"/>
    <mergeCell ref="K13:K14"/>
    <mergeCell ref="L13:L14"/>
    <mergeCell ref="M13:M14"/>
    <mergeCell ref="N13:N14"/>
    <mergeCell ref="O13:O14"/>
    <mergeCell ref="P13:P14"/>
    <mergeCell ref="K17:K18"/>
    <mergeCell ref="S5:S6"/>
    <mergeCell ref="K7:K8"/>
    <mergeCell ref="L7:L8"/>
    <mergeCell ref="M7:M8"/>
    <mergeCell ref="N7:N8"/>
    <mergeCell ref="O7:O8"/>
    <mergeCell ref="P7:P8"/>
    <mergeCell ref="Q7:Q8"/>
    <mergeCell ref="S7:S8"/>
    <mergeCell ref="Q13:Q14"/>
    <mergeCell ref="S13:S14"/>
    <mergeCell ref="O9:O10"/>
    <mergeCell ref="P9:P10"/>
    <mergeCell ref="Q9:Q10"/>
    <mergeCell ref="S9:S10"/>
    <mergeCell ref="K11:K12"/>
    <mergeCell ref="L11:L12"/>
    <mergeCell ref="M11:M12"/>
    <mergeCell ref="N11:N12"/>
    <mergeCell ref="O11:O12"/>
    <mergeCell ref="P11:P12"/>
    <mergeCell ref="L17:L18"/>
    <mergeCell ref="M17:M18"/>
    <mergeCell ref="N17:N18"/>
    <mergeCell ref="O17:O18"/>
    <mergeCell ref="P17:P18"/>
    <mergeCell ref="Q17:Q18"/>
    <mergeCell ref="S17:S18"/>
    <mergeCell ref="K15:K16"/>
    <mergeCell ref="L15:L16"/>
    <mergeCell ref="M15:M16"/>
    <mergeCell ref="N15:N16"/>
    <mergeCell ref="O15:O16"/>
    <mergeCell ref="P15:P16"/>
    <mergeCell ref="K21:K22"/>
    <mergeCell ref="L21:L22"/>
    <mergeCell ref="M21:M22"/>
    <mergeCell ref="N21:N22"/>
    <mergeCell ref="O21:O22"/>
    <mergeCell ref="P21:P22"/>
    <mergeCell ref="Q21:Q22"/>
    <mergeCell ref="S21:S22"/>
    <mergeCell ref="K19:K20"/>
    <mergeCell ref="L19:L20"/>
    <mergeCell ref="M19:M20"/>
    <mergeCell ref="N19:N20"/>
    <mergeCell ref="O19:O20"/>
    <mergeCell ref="P19:P20"/>
    <mergeCell ref="K25:K26"/>
    <mergeCell ref="L25:L26"/>
    <mergeCell ref="M25:M26"/>
    <mergeCell ref="N25:N26"/>
    <mergeCell ref="O25:O26"/>
    <mergeCell ref="P25:P26"/>
    <mergeCell ref="Q25:Q26"/>
    <mergeCell ref="S25:S26"/>
    <mergeCell ref="K23:K24"/>
    <mergeCell ref="L23:L24"/>
    <mergeCell ref="M23:M24"/>
    <mergeCell ref="N23:N24"/>
    <mergeCell ref="O23:O24"/>
    <mergeCell ref="P23:P24"/>
    <mergeCell ref="K31:K32"/>
    <mergeCell ref="L31:L32"/>
    <mergeCell ref="M31:M32"/>
    <mergeCell ref="N31:N32"/>
    <mergeCell ref="O31:O32"/>
    <mergeCell ref="P31:P32"/>
    <mergeCell ref="Q27:Q28"/>
    <mergeCell ref="S27:S28"/>
    <mergeCell ref="K29:K30"/>
    <mergeCell ref="L29:L30"/>
    <mergeCell ref="M29:M30"/>
    <mergeCell ref="N29:N30"/>
    <mergeCell ref="O29:O30"/>
    <mergeCell ref="P29:P30"/>
    <mergeCell ref="Q29:Q30"/>
    <mergeCell ref="S29:S30"/>
    <mergeCell ref="K27:K28"/>
    <mergeCell ref="L27:L28"/>
    <mergeCell ref="M27:M28"/>
    <mergeCell ref="N27:N28"/>
    <mergeCell ref="O27:O28"/>
    <mergeCell ref="P27:P28"/>
    <mergeCell ref="U4:V4"/>
    <mergeCell ref="V5:V6"/>
    <mergeCell ref="W5:W6"/>
    <mergeCell ref="Z5:Z6"/>
    <mergeCell ref="U9:U10"/>
    <mergeCell ref="V9:V10"/>
    <mergeCell ref="W9:W10"/>
    <mergeCell ref="X9:X10"/>
    <mergeCell ref="K35:K36"/>
    <mergeCell ref="L35:L36"/>
    <mergeCell ref="M35:M36"/>
    <mergeCell ref="N35:N36"/>
    <mergeCell ref="O35:O36"/>
    <mergeCell ref="P35:P36"/>
    <mergeCell ref="Q31:Q32"/>
    <mergeCell ref="S31:S32"/>
    <mergeCell ref="K33:K34"/>
    <mergeCell ref="L33:L34"/>
    <mergeCell ref="M33:M34"/>
    <mergeCell ref="N33:N34"/>
    <mergeCell ref="O33:O34"/>
    <mergeCell ref="P33:P34"/>
    <mergeCell ref="Q33:Q34"/>
    <mergeCell ref="S33:S34"/>
    <mergeCell ref="U7:U8"/>
    <mergeCell ref="V7:V8"/>
    <mergeCell ref="W7:W8"/>
    <mergeCell ref="X7:X8"/>
    <mergeCell ref="Y7:Y8"/>
    <mergeCell ref="Z7:Z8"/>
    <mergeCell ref="AA7:AA8"/>
    <mergeCell ref="AC7:AC8"/>
    <mergeCell ref="Q35:Q36"/>
    <mergeCell ref="S35:S36"/>
    <mergeCell ref="Q23:Q24"/>
    <mergeCell ref="S23:S24"/>
    <mergeCell ref="Q19:Q20"/>
    <mergeCell ref="S19:S20"/>
    <mergeCell ref="Q15:Q16"/>
    <mergeCell ref="S15:S16"/>
    <mergeCell ref="Q11:Q12"/>
    <mergeCell ref="S11:S12"/>
    <mergeCell ref="U13:U14"/>
    <mergeCell ref="V13:V14"/>
    <mergeCell ref="W13:W14"/>
    <mergeCell ref="X13:X14"/>
    <mergeCell ref="Y13:Y14"/>
    <mergeCell ref="Z13:Z14"/>
    <mergeCell ref="AA13:AA14"/>
    <mergeCell ref="AC13:AC14"/>
    <mergeCell ref="Y9:Y10"/>
    <mergeCell ref="Z9:Z10"/>
    <mergeCell ref="AA9:AA10"/>
    <mergeCell ref="AC9:AC10"/>
    <mergeCell ref="U11:U12"/>
    <mergeCell ref="V11:V12"/>
    <mergeCell ref="W11:W12"/>
    <mergeCell ref="X11:X12"/>
    <mergeCell ref="Y11:Y12"/>
    <mergeCell ref="Z11:Z12"/>
    <mergeCell ref="U17:U18"/>
    <mergeCell ref="V17:V18"/>
    <mergeCell ref="W17:W18"/>
    <mergeCell ref="X17:X18"/>
    <mergeCell ref="Y17:Y18"/>
    <mergeCell ref="Z17:Z18"/>
    <mergeCell ref="AA17:AA18"/>
    <mergeCell ref="AC17:AC18"/>
    <mergeCell ref="U15:U16"/>
    <mergeCell ref="V15:V16"/>
    <mergeCell ref="W15:W16"/>
    <mergeCell ref="X15:X16"/>
    <mergeCell ref="Y15:Y16"/>
    <mergeCell ref="Z15:Z16"/>
    <mergeCell ref="U21:U22"/>
    <mergeCell ref="V21:V22"/>
    <mergeCell ref="W21:W22"/>
    <mergeCell ref="X21:X22"/>
    <mergeCell ref="Y21:Y22"/>
    <mergeCell ref="Z21:Z22"/>
    <mergeCell ref="AA21:AA22"/>
    <mergeCell ref="AC21:AC22"/>
    <mergeCell ref="U19:U20"/>
    <mergeCell ref="V19:V20"/>
    <mergeCell ref="W19:W20"/>
    <mergeCell ref="X19:X20"/>
    <mergeCell ref="Y19:Y20"/>
    <mergeCell ref="Z19:Z20"/>
    <mergeCell ref="U25:U26"/>
    <mergeCell ref="V25:V26"/>
    <mergeCell ref="W25:W26"/>
    <mergeCell ref="X25:X26"/>
    <mergeCell ref="Y25:Y26"/>
    <mergeCell ref="Z25:Z26"/>
    <mergeCell ref="AA25:AA26"/>
    <mergeCell ref="AC25:AC26"/>
    <mergeCell ref="U23:U24"/>
    <mergeCell ref="V23:V24"/>
    <mergeCell ref="W23:W24"/>
    <mergeCell ref="X23:X24"/>
    <mergeCell ref="Y23:Y24"/>
    <mergeCell ref="Z23:Z24"/>
    <mergeCell ref="U29:U30"/>
    <mergeCell ref="V29:V30"/>
    <mergeCell ref="W29:W30"/>
    <mergeCell ref="X29:X30"/>
    <mergeCell ref="Y29:Y30"/>
    <mergeCell ref="Z29:Z30"/>
    <mergeCell ref="AA29:AA30"/>
    <mergeCell ref="AC29:AC30"/>
    <mergeCell ref="U27:U28"/>
    <mergeCell ref="V27:V28"/>
    <mergeCell ref="W27:W28"/>
    <mergeCell ref="X27:X28"/>
    <mergeCell ref="Y27:Y28"/>
    <mergeCell ref="Z27:Z28"/>
    <mergeCell ref="U35:U36"/>
    <mergeCell ref="V35:V36"/>
    <mergeCell ref="W35:W36"/>
    <mergeCell ref="X35:X36"/>
    <mergeCell ref="Y35:Y36"/>
    <mergeCell ref="Z35:Z36"/>
    <mergeCell ref="AA31:AA32"/>
    <mergeCell ref="AC31:AC32"/>
    <mergeCell ref="U33:U34"/>
    <mergeCell ref="V33:V34"/>
    <mergeCell ref="W33:W34"/>
    <mergeCell ref="X33:X34"/>
    <mergeCell ref="Y33:Y34"/>
    <mergeCell ref="Z33:Z34"/>
    <mergeCell ref="AA33:AA34"/>
    <mergeCell ref="AC33:AC34"/>
    <mergeCell ref="U31:U32"/>
    <mergeCell ref="V31:V32"/>
    <mergeCell ref="W31:W32"/>
    <mergeCell ref="X31:X32"/>
    <mergeCell ref="Y31:Y32"/>
    <mergeCell ref="Z31:Z32"/>
    <mergeCell ref="AA35:AA36"/>
    <mergeCell ref="AC35:AC36"/>
    <mergeCell ref="AE4:AF4"/>
    <mergeCell ref="AO4:AP4"/>
    <mergeCell ref="AY4:AZ4"/>
    <mergeCell ref="AF5:AF6"/>
    <mergeCell ref="AG5:AG6"/>
    <mergeCell ref="AJ5:AJ6"/>
    <mergeCell ref="AM5:AM6"/>
    <mergeCell ref="AP5:AP6"/>
    <mergeCell ref="AA27:AA28"/>
    <mergeCell ref="AC27:AC28"/>
    <mergeCell ref="AA23:AA24"/>
    <mergeCell ref="AC23:AC24"/>
    <mergeCell ref="AA19:AA20"/>
    <mergeCell ref="AC19:AC20"/>
    <mergeCell ref="AA15:AA16"/>
    <mergeCell ref="AC15:AC16"/>
    <mergeCell ref="AA11:AA12"/>
    <mergeCell ref="AC11:AC12"/>
    <mergeCell ref="AC5:AC6"/>
    <mergeCell ref="AE9:AE10"/>
    <mergeCell ref="AF9:AF10"/>
    <mergeCell ref="AG9:AG10"/>
    <mergeCell ref="AH9:AH10"/>
    <mergeCell ref="AI9:AI10"/>
    <mergeCell ref="BG5:BG6"/>
    <mergeCell ref="AE7:AE8"/>
    <mergeCell ref="AF7:AF8"/>
    <mergeCell ref="AG7:AG8"/>
    <mergeCell ref="AH7:AH8"/>
    <mergeCell ref="AI7:AI8"/>
    <mergeCell ref="AJ7:AJ8"/>
    <mergeCell ref="AK7:AK8"/>
    <mergeCell ref="AM7:AM8"/>
    <mergeCell ref="AO7:AO8"/>
    <mergeCell ref="AQ5:AQ6"/>
    <mergeCell ref="AT5:AT6"/>
    <mergeCell ref="AW5:AW6"/>
    <mergeCell ref="AZ5:AZ6"/>
    <mergeCell ref="BA5:BA6"/>
    <mergeCell ref="BD5:BD6"/>
    <mergeCell ref="BD7:BD8"/>
    <mergeCell ref="BE7:BE8"/>
    <mergeCell ref="BG7:BG8"/>
    <mergeCell ref="AJ9:AJ10"/>
    <mergeCell ref="AK9:AK10"/>
    <mergeCell ref="AW7:AW8"/>
    <mergeCell ref="AY7:AY8"/>
    <mergeCell ref="AZ7:AZ8"/>
    <mergeCell ref="BA7:BA8"/>
    <mergeCell ref="BB7:BB8"/>
    <mergeCell ref="BC7:BC8"/>
    <mergeCell ref="AP7:AP8"/>
    <mergeCell ref="AQ7:AQ8"/>
    <mergeCell ref="AR7:AR8"/>
    <mergeCell ref="AS7:AS8"/>
    <mergeCell ref="AT7:AT8"/>
    <mergeCell ref="AU7:AU8"/>
    <mergeCell ref="BB9:BB10"/>
    <mergeCell ref="BC9:BC10"/>
    <mergeCell ref="AE11:AE12"/>
    <mergeCell ref="AF11:AF12"/>
    <mergeCell ref="AG11:AG12"/>
    <mergeCell ref="AH11:AH12"/>
    <mergeCell ref="AI11:AI12"/>
    <mergeCell ref="AT9:AT10"/>
    <mergeCell ref="AU9:AU10"/>
    <mergeCell ref="AW9:AW10"/>
    <mergeCell ref="AY9:AY10"/>
    <mergeCell ref="AM9:AM10"/>
    <mergeCell ref="AO9:AO10"/>
    <mergeCell ref="AP9:AP10"/>
    <mergeCell ref="AQ9:AQ10"/>
    <mergeCell ref="AR9:AR10"/>
    <mergeCell ref="AS9:AS10"/>
    <mergeCell ref="AM11:AM12"/>
    <mergeCell ref="AO11:AO12"/>
    <mergeCell ref="AP11:AP12"/>
    <mergeCell ref="AQ11:AQ12"/>
    <mergeCell ref="AU11:AU12"/>
    <mergeCell ref="AW11:AW12"/>
    <mergeCell ref="AY11:AY12"/>
    <mergeCell ref="AJ11:AJ12"/>
    <mergeCell ref="AK11:AK12"/>
    <mergeCell ref="BD9:BD10"/>
    <mergeCell ref="BE9:BE10"/>
    <mergeCell ref="BG9:BG10"/>
    <mergeCell ref="AZ9:AZ10"/>
    <mergeCell ref="BA9:BA10"/>
    <mergeCell ref="BG11:BG12"/>
    <mergeCell ref="AE13:AE14"/>
    <mergeCell ref="AF13:AF14"/>
    <mergeCell ref="AG13:AG14"/>
    <mergeCell ref="AH13:AH14"/>
    <mergeCell ref="AI13:AI14"/>
    <mergeCell ref="AJ13:AJ14"/>
    <mergeCell ref="AK13:AK14"/>
    <mergeCell ref="AM13:AM14"/>
    <mergeCell ref="AO13:AO14"/>
    <mergeCell ref="AZ11:AZ12"/>
    <mergeCell ref="BA11:BA12"/>
    <mergeCell ref="BB11:BB12"/>
    <mergeCell ref="BC11:BC12"/>
    <mergeCell ref="BD11:BD12"/>
    <mergeCell ref="BE11:BE12"/>
    <mergeCell ref="AR11:AR12"/>
    <mergeCell ref="AS11:AS12"/>
    <mergeCell ref="AT11:AT12"/>
    <mergeCell ref="BD13:BD14"/>
    <mergeCell ref="BE13:BE14"/>
    <mergeCell ref="BG13:BG14"/>
    <mergeCell ref="AE15:AE16"/>
    <mergeCell ref="AF15:AF16"/>
    <mergeCell ref="AG15:AG16"/>
    <mergeCell ref="AH15:AH16"/>
    <mergeCell ref="AI15:AI16"/>
    <mergeCell ref="AJ15:AJ16"/>
    <mergeCell ref="AK15:AK16"/>
    <mergeCell ref="AW13:AW14"/>
    <mergeCell ref="AY13:AY14"/>
    <mergeCell ref="AZ13:AZ14"/>
    <mergeCell ref="BA13:BA14"/>
    <mergeCell ref="BB13:BB14"/>
    <mergeCell ref="BC13:BC14"/>
    <mergeCell ref="AP13:AP14"/>
    <mergeCell ref="AQ13:AQ14"/>
    <mergeCell ref="AR13:AR14"/>
    <mergeCell ref="AS13:AS14"/>
    <mergeCell ref="AT13:AT14"/>
    <mergeCell ref="AU13:AU14"/>
    <mergeCell ref="BB15:BB16"/>
    <mergeCell ref="BC15:BC16"/>
    <mergeCell ref="AE17:AE18"/>
    <mergeCell ref="AF17:AF18"/>
    <mergeCell ref="AG17:AG18"/>
    <mergeCell ref="AH17:AH18"/>
    <mergeCell ref="AI17:AI18"/>
    <mergeCell ref="AT15:AT16"/>
    <mergeCell ref="AU15:AU16"/>
    <mergeCell ref="AW15:AW16"/>
    <mergeCell ref="AY15:AY16"/>
    <mergeCell ref="AM15:AM16"/>
    <mergeCell ref="AO15:AO16"/>
    <mergeCell ref="AP15:AP16"/>
    <mergeCell ref="AQ15:AQ16"/>
    <mergeCell ref="AR15:AR16"/>
    <mergeCell ref="AS15:AS16"/>
    <mergeCell ref="AM17:AM18"/>
    <mergeCell ref="AO17:AO18"/>
    <mergeCell ref="AP17:AP18"/>
    <mergeCell ref="AQ17:AQ18"/>
    <mergeCell ref="AU17:AU18"/>
    <mergeCell ref="AW17:AW18"/>
    <mergeCell ref="AY17:AY18"/>
    <mergeCell ref="AJ17:AJ18"/>
    <mergeCell ref="AK17:AK18"/>
    <mergeCell ref="BD15:BD16"/>
    <mergeCell ref="BE15:BE16"/>
    <mergeCell ref="BG15:BG16"/>
    <mergeCell ref="AZ15:AZ16"/>
    <mergeCell ref="BA15:BA16"/>
    <mergeCell ref="BG17:BG18"/>
    <mergeCell ref="AE19:AE20"/>
    <mergeCell ref="AF19:AF20"/>
    <mergeCell ref="AG19:AG20"/>
    <mergeCell ref="AH19:AH20"/>
    <mergeCell ref="AI19:AI20"/>
    <mergeCell ref="AJ19:AJ20"/>
    <mergeCell ref="AK19:AK20"/>
    <mergeCell ref="AM19:AM20"/>
    <mergeCell ref="AO19:AO20"/>
    <mergeCell ref="AZ17:AZ18"/>
    <mergeCell ref="BA17:BA18"/>
    <mergeCell ref="BB17:BB18"/>
    <mergeCell ref="BC17:BC18"/>
    <mergeCell ref="BD17:BD18"/>
    <mergeCell ref="BE17:BE18"/>
    <mergeCell ref="AR17:AR18"/>
    <mergeCell ref="AS17:AS18"/>
    <mergeCell ref="AT17:AT18"/>
    <mergeCell ref="BD19:BD20"/>
    <mergeCell ref="BE19:BE20"/>
    <mergeCell ref="BG19:BG20"/>
    <mergeCell ref="AE21:AE22"/>
    <mergeCell ref="AF21:AF22"/>
    <mergeCell ref="AG21:AG22"/>
    <mergeCell ref="AH21:AH22"/>
    <mergeCell ref="AI21:AI22"/>
    <mergeCell ref="AJ21:AJ22"/>
    <mergeCell ref="AK21:AK22"/>
    <mergeCell ref="AW19:AW20"/>
    <mergeCell ref="AY19:AY20"/>
    <mergeCell ref="AZ19:AZ20"/>
    <mergeCell ref="BA19:BA20"/>
    <mergeCell ref="BB19:BB20"/>
    <mergeCell ref="BC19:BC20"/>
    <mergeCell ref="AP19:AP20"/>
    <mergeCell ref="AQ19:AQ20"/>
    <mergeCell ref="AR19:AR20"/>
    <mergeCell ref="AS19:AS20"/>
    <mergeCell ref="AT19:AT20"/>
    <mergeCell ref="AU19:AU20"/>
    <mergeCell ref="BB21:BB22"/>
    <mergeCell ref="BC21:BC22"/>
    <mergeCell ref="AE23:AE24"/>
    <mergeCell ref="AF23:AF24"/>
    <mergeCell ref="AG23:AG24"/>
    <mergeCell ref="AH23:AH24"/>
    <mergeCell ref="AI23:AI24"/>
    <mergeCell ref="AT21:AT22"/>
    <mergeCell ref="AU21:AU22"/>
    <mergeCell ref="AW21:AW22"/>
    <mergeCell ref="AY21:AY22"/>
    <mergeCell ref="AM21:AM22"/>
    <mergeCell ref="AO21:AO22"/>
    <mergeCell ref="AP21:AP22"/>
    <mergeCell ref="AQ21:AQ22"/>
    <mergeCell ref="AR21:AR22"/>
    <mergeCell ref="AS21:AS22"/>
    <mergeCell ref="AM23:AM24"/>
    <mergeCell ref="AO23:AO24"/>
    <mergeCell ref="AP23:AP24"/>
    <mergeCell ref="AQ23:AQ24"/>
    <mergeCell ref="AU23:AU24"/>
    <mergeCell ref="AW23:AW24"/>
    <mergeCell ref="AY23:AY24"/>
    <mergeCell ref="AJ23:AJ24"/>
    <mergeCell ref="AK23:AK24"/>
    <mergeCell ref="BD21:BD22"/>
    <mergeCell ref="BE21:BE22"/>
    <mergeCell ref="BG21:BG22"/>
    <mergeCell ref="AZ21:AZ22"/>
    <mergeCell ref="BA21:BA22"/>
    <mergeCell ref="BG23:BG24"/>
    <mergeCell ref="AE25:AE26"/>
    <mergeCell ref="AF25:AF26"/>
    <mergeCell ref="AG25:AG26"/>
    <mergeCell ref="AH25:AH26"/>
    <mergeCell ref="AI25:AI26"/>
    <mergeCell ref="AJ25:AJ26"/>
    <mergeCell ref="AK25:AK26"/>
    <mergeCell ref="AM25:AM26"/>
    <mergeCell ref="AO25:AO26"/>
    <mergeCell ref="AZ23:AZ24"/>
    <mergeCell ref="BA23:BA24"/>
    <mergeCell ref="BB23:BB24"/>
    <mergeCell ref="BC23:BC24"/>
    <mergeCell ref="BD23:BD24"/>
    <mergeCell ref="BE23:BE24"/>
    <mergeCell ref="AR23:AR24"/>
    <mergeCell ref="AS23:AS24"/>
    <mergeCell ref="AT23:AT24"/>
    <mergeCell ref="BD25:BD26"/>
    <mergeCell ref="BE25:BE26"/>
    <mergeCell ref="BG25:BG26"/>
    <mergeCell ref="AE27:AE28"/>
    <mergeCell ref="AF27:AF28"/>
    <mergeCell ref="AG27:AG28"/>
    <mergeCell ref="AH27:AH28"/>
    <mergeCell ref="AI27:AI28"/>
    <mergeCell ref="AJ27:AJ28"/>
    <mergeCell ref="AK27:AK28"/>
    <mergeCell ref="AW25:AW26"/>
    <mergeCell ref="AY25:AY26"/>
    <mergeCell ref="AZ25:AZ26"/>
    <mergeCell ref="BA25:BA26"/>
    <mergeCell ref="BB25:BB26"/>
    <mergeCell ref="BC25:BC26"/>
    <mergeCell ref="AP25:AP26"/>
    <mergeCell ref="AQ25:AQ26"/>
    <mergeCell ref="AR25:AR26"/>
    <mergeCell ref="AS25:AS26"/>
    <mergeCell ref="AT25:AT26"/>
    <mergeCell ref="AU25:AU26"/>
    <mergeCell ref="BB27:BB28"/>
    <mergeCell ref="BC27:BC28"/>
    <mergeCell ref="AR29:AR30"/>
    <mergeCell ref="AS29:AS30"/>
    <mergeCell ref="AT29:AT30"/>
    <mergeCell ref="AE29:AE30"/>
    <mergeCell ref="AF29:AF30"/>
    <mergeCell ref="AG29:AG30"/>
    <mergeCell ref="AH29:AH30"/>
    <mergeCell ref="AI29:AI30"/>
    <mergeCell ref="AT27:AT28"/>
    <mergeCell ref="AM27:AM28"/>
    <mergeCell ref="AO27:AO28"/>
    <mergeCell ref="AP27:AP28"/>
    <mergeCell ref="AQ27:AQ28"/>
    <mergeCell ref="AR27:AR28"/>
    <mergeCell ref="AS27:AS28"/>
    <mergeCell ref="AM29:AM30"/>
    <mergeCell ref="AO29:AO30"/>
    <mergeCell ref="AP29:AP30"/>
    <mergeCell ref="AQ29:AQ30"/>
    <mergeCell ref="AJ29:AJ30"/>
    <mergeCell ref="AK29:AK30"/>
    <mergeCell ref="AE31:AE32"/>
    <mergeCell ref="AF31:AF32"/>
    <mergeCell ref="AG31:AG32"/>
    <mergeCell ref="AH31:AH32"/>
    <mergeCell ref="AI31:AI32"/>
    <mergeCell ref="AJ31:AJ32"/>
    <mergeCell ref="AK31:AK32"/>
    <mergeCell ref="AM31:AM32"/>
    <mergeCell ref="AO31:AO32"/>
    <mergeCell ref="AT31:AT32"/>
    <mergeCell ref="AU31:AU32"/>
    <mergeCell ref="BE33:BE34"/>
    <mergeCell ref="BG33:BG34"/>
    <mergeCell ref="BD27:BD28"/>
    <mergeCell ref="BE27:BE28"/>
    <mergeCell ref="BG27:BG28"/>
    <mergeCell ref="AZ27:AZ28"/>
    <mergeCell ref="BA27:BA28"/>
    <mergeCell ref="BG29:BG30"/>
    <mergeCell ref="AZ29:AZ30"/>
    <mergeCell ref="BA29:BA30"/>
    <mergeCell ref="BB29:BB30"/>
    <mergeCell ref="BC29:BC30"/>
    <mergeCell ref="BD29:BD30"/>
    <mergeCell ref="BE29:BE30"/>
    <mergeCell ref="AU27:AU28"/>
    <mergeCell ref="AW27:AW28"/>
    <mergeCell ref="AY27:AY28"/>
    <mergeCell ref="AU29:AU30"/>
    <mergeCell ref="AW29:AW30"/>
    <mergeCell ref="AY29:AY30"/>
    <mergeCell ref="AT33:AT34"/>
    <mergeCell ref="AU33:AU34"/>
    <mergeCell ref="AW33:AW34"/>
    <mergeCell ref="AY33:AY34"/>
    <mergeCell ref="BD31:BD32"/>
    <mergeCell ref="BE31:BE32"/>
    <mergeCell ref="BG31:BG32"/>
    <mergeCell ref="AE33:AE34"/>
    <mergeCell ref="AF33:AF34"/>
    <mergeCell ref="AG33:AG34"/>
    <mergeCell ref="AH33:AH34"/>
    <mergeCell ref="AI33:AI34"/>
    <mergeCell ref="AJ33:AJ34"/>
    <mergeCell ref="AK33:AK34"/>
    <mergeCell ref="AW31:AW32"/>
    <mergeCell ref="AY31:AY32"/>
    <mergeCell ref="AZ31:AZ32"/>
    <mergeCell ref="BA31:BA32"/>
    <mergeCell ref="BB31:BB32"/>
    <mergeCell ref="BC31:BC32"/>
    <mergeCell ref="AP31:AP32"/>
    <mergeCell ref="AQ31:AQ32"/>
    <mergeCell ref="AR31:AR32"/>
    <mergeCell ref="AS31:AS32"/>
    <mergeCell ref="AM33:AM34"/>
    <mergeCell ref="AO33:AO34"/>
    <mergeCell ref="AT35:AT36"/>
    <mergeCell ref="AU35:AU36"/>
    <mergeCell ref="AW35:AW36"/>
    <mergeCell ref="AY35:AY36"/>
    <mergeCell ref="AE35:AE36"/>
    <mergeCell ref="AF35:AF36"/>
    <mergeCell ref="AG35:AG36"/>
    <mergeCell ref="AH35:AH36"/>
    <mergeCell ref="AI35:AI36"/>
    <mergeCell ref="AP33:AP34"/>
    <mergeCell ref="AQ33:AQ34"/>
    <mergeCell ref="AR33:AR34"/>
    <mergeCell ref="AS33:AS34"/>
    <mergeCell ref="AJ35:AJ36"/>
    <mergeCell ref="AK35:AK36"/>
    <mergeCell ref="AM35:AM36"/>
    <mergeCell ref="AO35:AO36"/>
    <mergeCell ref="AP35:AP36"/>
    <mergeCell ref="AQ35:AQ36"/>
    <mergeCell ref="AR35:AR36"/>
    <mergeCell ref="AS35:AS36"/>
    <mergeCell ref="BB33:BB34"/>
    <mergeCell ref="BC33:BC34"/>
    <mergeCell ref="BD33:BD34"/>
    <mergeCell ref="BG35:BG36"/>
    <mergeCell ref="AZ35:AZ36"/>
    <mergeCell ref="BA35:BA36"/>
    <mergeCell ref="BB35:BB36"/>
    <mergeCell ref="BC35:BC36"/>
    <mergeCell ref="BD35:BD36"/>
    <mergeCell ref="BE35:BE36"/>
    <mergeCell ref="AZ33:AZ34"/>
    <mergeCell ref="BA33:BA34"/>
  </mergeCells>
  <phoneticPr fontId="3"/>
  <conditionalFormatting sqref="B7:I36">
    <cfRule type="cellIs" dxfId="11" priority="9" operator="equal">
      <formula>""</formula>
    </cfRule>
  </conditionalFormatting>
  <conditionalFormatting sqref="L7:S36">
    <cfRule type="cellIs" dxfId="10" priority="5" operator="equal">
      <formula>""</formula>
    </cfRule>
  </conditionalFormatting>
  <conditionalFormatting sqref="V7:AC36">
    <cfRule type="cellIs" dxfId="9" priority="4" operator="equal">
      <formula>""</formula>
    </cfRule>
  </conditionalFormatting>
  <conditionalFormatting sqref="AF7:AM36">
    <cfRule type="cellIs" dxfId="8" priority="3" operator="equal">
      <formula>""</formula>
    </cfRule>
  </conditionalFormatting>
  <conditionalFormatting sqref="AP7:AW36">
    <cfRule type="cellIs" dxfId="7" priority="2" operator="equal">
      <formula>""</formula>
    </cfRule>
  </conditionalFormatting>
  <conditionalFormatting sqref="AZ7:BG36">
    <cfRule type="cellIs" dxfId="6" priority="1" operator="equal">
      <formula>""</formula>
    </cfRule>
  </conditionalFormatting>
  <dataValidations count="2">
    <dataValidation type="date" imeMode="disabled" allowBlank="1" showInputMessage="1" showErrorMessage="1" sqref="G7:G36 Q7:Q36 AA7:AA36 AK7:AK36 AU7:AU36 BE7:BE36" xr:uid="{EC1504A1-47E0-47EC-AB66-74AA08F1AE1E}">
      <formula1>36526</formula1>
      <formula2>73140</formula2>
    </dataValidation>
    <dataValidation imeMode="disabled" allowBlank="1" showInputMessage="1" showErrorMessage="1" sqref="F7:F36 I7:I36 P7:P36 S7:S36 Z7:Z36 AC7:AC36 AJ7:AJ36 AM7:AM36 AT7:AT36 AW7:AW36 BD7:BD36 BG7:BG36" xr:uid="{7667FFFE-6284-4CBA-A4F2-FB8386FE35EE}"/>
  </dataValidations>
  <printOptions horizontalCentered="1"/>
  <pageMargins left="0.59055118110236227" right="0.43307086614173229" top="0.59055118110236227" bottom="0.47244094488188981" header="0.31496062992125984" footer="0.31496062992125984"/>
  <pageSetup paperSize="9" orientation="portrait" r:id="rId1"/>
  <colBreaks count="1" manualBreakCount="1">
    <brk id="10" max="1048575" man="1"/>
  </col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DC651-BD39-4F0B-8E94-3761A42340A0}">
  <sheetPr>
    <tabColor rgb="FFFF0000"/>
  </sheetPr>
  <dimension ref="A1:BG36"/>
  <sheetViews>
    <sheetView zoomScale="85" zoomScaleNormal="85" workbookViewId="0">
      <selection activeCell="I19" sqref="I19:I20"/>
    </sheetView>
  </sheetViews>
  <sheetFormatPr defaultColWidth="8.75" defaultRowHeight="17.100000000000001" customHeight="1"/>
  <cols>
    <col min="1" max="1" width="2.625" style="97" customWidth="1"/>
    <col min="2" max="5" width="10.25" style="97" customWidth="1"/>
    <col min="6" max="6" width="5" style="97" customWidth="1"/>
    <col min="7" max="7" width="11.5" style="97" customWidth="1"/>
    <col min="8" max="8" width="14.125" style="97" customWidth="1"/>
    <col min="9" max="9" width="16.125" style="97" customWidth="1"/>
    <col min="10" max="10" width="2.125" style="97" customWidth="1"/>
    <col min="11" max="11" width="2.625" style="97" customWidth="1"/>
    <col min="12" max="15" width="10.25" style="97" customWidth="1"/>
    <col min="16" max="16" width="5" style="97" customWidth="1"/>
    <col min="17" max="17" width="11.5" style="97" customWidth="1"/>
    <col min="18" max="18" width="14.125" style="97" customWidth="1"/>
    <col min="19" max="19" width="16.125" style="97" customWidth="1"/>
    <col min="20" max="20" width="2.125" style="97" customWidth="1"/>
    <col min="21" max="21" width="2.625" style="97" customWidth="1"/>
    <col min="22" max="25" width="10.25" style="97" customWidth="1"/>
    <col min="26" max="26" width="5" style="97" customWidth="1"/>
    <col min="27" max="27" width="11.5" style="97" customWidth="1"/>
    <col min="28" max="28" width="14.125" style="97" customWidth="1"/>
    <col min="29" max="29" width="16.125" style="97" customWidth="1"/>
    <col min="30" max="30" width="2.125" style="97" customWidth="1"/>
    <col min="31" max="31" width="2.625" style="97" customWidth="1"/>
    <col min="32" max="35" width="10.25" style="97" customWidth="1"/>
    <col min="36" max="36" width="5" style="97" customWidth="1"/>
    <col min="37" max="37" width="11.5" style="97" customWidth="1"/>
    <col min="38" max="38" width="14.125" style="97" customWidth="1"/>
    <col min="39" max="39" width="16.125" style="97" customWidth="1"/>
    <col min="40" max="40" width="2.125" style="97" customWidth="1"/>
    <col min="41" max="41" width="2.625" style="97" customWidth="1"/>
    <col min="42" max="45" width="10.25" style="97" customWidth="1"/>
    <col min="46" max="46" width="5" style="97" customWidth="1"/>
    <col min="47" max="47" width="11.5" style="97" customWidth="1"/>
    <col min="48" max="48" width="14.125" style="97" customWidth="1"/>
    <col min="49" max="49" width="16.125" style="97" customWidth="1"/>
    <col min="50" max="50" width="2.125" style="97" customWidth="1"/>
    <col min="51" max="51" width="2.625" style="97" customWidth="1"/>
    <col min="52" max="55" width="10.25" style="97" customWidth="1"/>
    <col min="56" max="56" width="5" style="97" customWidth="1"/>
    <col min="57" max="57" width="11.5" style="97" customWidth="1"/>
    <col min="58" max="58" width="14.125" style="97" customWidth="1"/>
    <col min="59" max="59" width="16.125" style="97" customWidth="1"/>
    <col min="60" max="60" width="2.125" style="97" customWidth="1"/>
    <col min="61" max="16384" width="8.75" style="97"/>
  </cols>
  <sheetData>
    <row r="1" spans="1:59" s="96" customFormat="1" ht="17.100000000000001" customHeight="1">
      <c r="A1" s="94" t="s">
        <v>297</v>
      </c>
      <c r="B1" s="95"/>
      <c r="C1" s="95"/>
      <c r="D1" s="95"/>
      <c r="E1" s="95"/>
      <c r="F1" s="95"/>
      <c r="G1" s="95"/>
      <c r="H1" s="95"/>
      <c r="I1" s="95"/>
      <c r="K1" s="94" t="s">
        <v>297</v>
      </c>
      <c r="L1" s="95"/>
      <c r="M1" s="95"/>
      <c r="N1" s="95"/>
      <c r="O1" s="95"/>
      <c r="P1" s="95"/>
      <c r="Q1" s="95"/>
      <c r="R1" s="95"/>
      <c r="S1" s="95"/>
      <c r="U1" s="94" t="s">
        <v>297</v>
      </c>
      <c r="V1" s="95"/>
      <c r="W1" s="95"/>
      <c r="X1" s="95"/>
      <c r="Y1" s="95"/>
      <c r="Z1" s="95"/>
      <c r="AA1" s="95"/>
      <c r="AB1" s="95"/>
      <c r="AC1" s="95"/>
      <c r="AE1" s="94" t="s">
        <v>297</v>
      </c>
      <c r="AF1" s="95"/>
      <c r="AG1" s="95"/>
      <c r="AH1" s="95"/>
      <c r="AI1" s="95"/>
      <c r="AJ1" s="95"/>
      <c r="AK1" s="95"/>
      <c r="AL1" s="95"/>
      <c r="AM1" s="95"/>
      <c r="AO1" s="94" t="s">
        <v>297</v>
      </c>
      <c r="AP1" s="95"/>
      <c r="AQ1" s="95"/>
      <c r="AR1" s="95"/>
      <c r="AS1" s="95"/>
      <c r="AT1" s="95"/>
      <c r="AU1" s="95"/>
      <c r="AV1" s="95"/>
      <c r="AW1" s="95"/>
      <c r="AY1" s="94" t="s">
        <v>297</v>
      </c>
      <c r="AZ1" s="95"/>
      <c r="BA1" s="95"/>
      <c r="BB1" s="95"/>
      <c r="BC1" s="95"/>
      <c r="BD1" s="95"/>
      <c r="BE1" s="95"/>
      <c r="BF1" s="95"/>
      <c r="BG1" s="95"/>
    </row>
    <row r="3" spans="1:59" ht="17.100000000000001" customHeight="1" thickBot="1">
      <c r="D3" s="95"/>
      <c r="E3" s="98"/>
      <c r="F3" s="98"/>
      <c r="G3" s="98"/>
      <c r="N3" s="95"/>
      <c r="O3" s="98"/>
      <c r="P3" s="98"/>
      <c r="Q3" s="98"/>
      <c r="X3" s="95"/>
      <c r="Y3" s="98"/>
      <c r="Z3" s="98"/>
      <c r="AA3" s="98"/>
      <c r="AH3" s="95"/>
      <c r="AI3" s="98"/>
      <c r="AJ3" s="98"/>
      <c r="AK3" s="98"/>
      <c r="AR3" s="95"/>
      <c r="AS3" s="98"/>
      <c r="AT3" s="98"/>
      <c r="AU3" s="98"/>
      <c r="BB3" s="95"/>
      <c r="BC3" s="98"/>
      <c r="BD3" s="98"/>
      <c r="BE3" s="98"/>
    </row>
    <row r="4" spans="1:59" ht="17.100000000000001" customHeight="1" thickBot="1">
      <c r="A4" s="167" t="s">
        <v>253</v>
      </c>
      <c r="B4" s="168"/>
      <c r="K4" s="167" t="s">
        <v>254</v>
      </c>
      <c r="L4" s="168"/>
      <c r="U4" s="167" t="s">
        <v>303</v>
      </c>
      <c r="V4" s="168"/>
      <c r="AE4" s="167" t="s">
        <v>304</v>
      </c>
      <c r="AF4" s="168"/>
      <c r="AO4" s="165" t="s">
        <v>305</v>
      </c>
      <c r="AP4" s="166"/>
      <c r="AY4" s="167" t="s">
        <v>306</v>
      </c>
      <c r="AZ4" s="168"/>
    </row>
    <row r="5" spans="1:59" ht="17.100000000000001" customHeight="1">
      <c r="A5" s="99"/>
      <c r="B5" s="163" t="s">
        <v>286</v>
      </c>
      <c r="C5" s="161" t="s">
        <v>287</v>
      </c>
      <c r="D5" s="100" t="s">
        <v>288</v>
      </c>
      <c r="E5" s="101"/>
      <c r="F5" s="159" t="s">
        <v>114</v>
      </c>
      <c r="G5" s="102" t="s">
        <v>289</v>
      </c>
      <c r="H5" s="103" t="s">
        <v>290</v>
      </c>
      <c r="I5" s="159" t="s">
        <v>291</v>
      </c>
      <c r="K5" s="99"/>
      <c r="L5" s="163" t="s">
        <v>286</v>
      </c>
      <c r="M5" s="161" t="s">
        <v>287</v>
      </c>
      <c r="N5" s="100" t="s">
        <v>288</v>
      </c>
      <c r="O5" s="101"/>
      <c r="P5" s="159" t="s">
        <v>114</v>
      </c>
      <c r="Q5" s="102" t="s">
        <v>289</v>
      </c>
      <c r="R5" s="103" t="s">
        <v>290</v>
      </c>
      <c r="S5" s="159" t="s">
        <v>291</v>
      </c>
      <c r="U5" s="99"/>
      <c r="V5" s="163" t="s">
        <v>286</v>
      </c>
      <c r="W5" s="161" t="s">
        <v>287</v>
      </c>
      <c r="X5" s="100" t="s">
        <v>288</v>
      </c>
      <c r="Y5" s="101"/>
      <c r="Z5" s="159" t="s">
        <v>114</v>
      </c>
      <c r="AA5" s="102" t="s">
        <v>289</v>
      </c>
      <c r="AB5" s="103" t="s">
        <v>290</v>
      </c>
      <c r="AC5" s="159" t="s">
        <v>291</v>
      </c>
      <c r="AE5" s="99"/>
      <c r="AF5" s="163" t="s">
        <v>286</v>
      </c>
      <c r="AG5" s="161" t="s">
        <v>287</v>
      </c>
      <c r="AH5" s="100" t="s">
        <v>288</v>
      </c>
      <c r="AI5" s="101"/>
      <c r="AJ5" s="159" t="s">
        <v>114</v>
      </c>
      <c r="AK5" s="102" t="s">
        <v>289</v>
      </c>
      <c r="AL5" s="103" t="s">
        <v>290</v>
      </c>
      <c r="AM5" s="159" t="s">
        <v>291</v>
      </c>
      <c r="AO5" s="99"/>
      <c r="AP5" s="163" t="s">
        <v>286</v>
      </c>
      <c r="AQ5" s="161" t="s">
        <v>287</v>
      </c>
      <c r="AR5" s="100" t="s">
        <v>288</v>
      </c>
      <c r="AS5" s="101"/>
      <c r="AT5" s="159" t="s">
        <v>114</v>
      </c>
      <c r="AU5" s="102" t="s">
        <v>289</v>
      </c>
      <c r="AV5" s="103" t="s">
        <v>290</v>
      </c>
      <c r="AW5" s="159" t="s">
        <v>291</v>
      </c>
      <c r="AY5" s="99"/>
      <c r="AZ5" s="163" t="s">
        <v>286</v>
      </c>
      <c r="BA5" s="161" t="s">
        <v>287</v>
      </c>
      <c r="BB5" s="100" t="s">
        <v>288</v>
      </c>
      <c r="BC5" s="101"/>
      <c r="BD5" s="159" t="s">
        <v>114</v>
      </c>
      <c r="BE5" s="102" t="s">
        <v>289</v>
      </c>
      <c r="BF5" s="103" t="s">
        <v>290</v>
      </c>
      <c r="BG5" s="159" t="s">
        <v>291</v>
      </c>
    </row>
    <row r="6" spans="1:59" ht="17.100000000000001" customHeight="1">
      <c r="A6" s="104"/>
      <c r="B6" s="164"/>
      <c r="C6" s="162"/>
      <c r="D6" s="105" t="s">
        <v>292</v>
      </c>
      <c r="E6" s="106" t="s">
        <v>293</v>
      </c>
      <c r="F6" s="160"/>
      <c r="G6" s="107" t="s">
        <v>294</v>
      </c>
      <c r="H6" s="108" t="s">
        <v>295</v>
      </c>
      <c r="I6" s="160"/>
      <c r="K6" s="104"/>
      <c r="L6" s="164"/>
      <c r="M6" s="162"/>
      <c r="N6" s="105" t="s">
        <v>292</v>
      </c>
      <c r="O6" s="106" t="s">
        <v>293</v>
      </c>
      <c r="P6" s="160"/>
      <c r="Q6" s="107" t="s">
        <v>294</v>
      </c>
      <c r="R6" s="108" t="s">
        <v>295</v>
      </c>
      <c r="S6" s="160"/>
      <c r="U6" s="104"/>
      <c r="V6" s="164"/>
      <c r="W6" s="162"/>
      <c r="X6" s="105" t="s">
        <v>292</v>
      </c>
      <c r="Y6" s="106" t="s">
        <v>293</v>
      </c>
      <c r="Z6" s="160"/>
      <c r="AA6" s="107" t="s">
        <v>294</v>
      </c>
      <c r="AB6" s="108" t="s">
        <v>295</v>
      </c>
      <c r="AC6" s="160"/>
      <c r="AE6" s="104"/>
      <c r="AF6" s="164"/>
      <c r="AG6" s="162"/>
      <c r="AH6" s="105" t="s">
        <v>292</v>
      </c>
      <c r="AI6" s="106" t="s">
        <v>293</v>
      </c>
      <c r="AJ6" s="160"/>
      <c r="AK6" s="107" t="s">
        <v>294</v>
      </c>
      <c r="AL6" s="108" t="s">
        <v>295</v>
      </c>
      <c r="AM6" s="160"/>
      <c r="AO6" s="104"/>
      <c r="AP6" s="164"/>
      <c r="AQ6" s="162"/>
      <c r="AR6" s="105" t="s">
        <v>292</v>
      </c>
      <c r="AS6" s="106" t="s">
        <v>293</v>
      </c>
      <c r="AT6" s="160"/>
      <c r="AU6" s="107" t="s">
        <v>294</v>
      </c>
      <c r="AV6" s="108" t="s">
        <v>295</v>
      </c>
      <c r="AW6" s="160"/>
      <c r="AY6" s="104"/>
      <c r="AZ6" s="164"/>
      <c r="BA6" s="162"/>
      <c r="BB6" s="105" t="s">
        <v>292</v>
      </c>
      <c r="BC6" s="106" t="s">
        <v>293</v>
      </c>
      <c r="BD6" s="160"/>
      <c r="BE6" s="107" t="s">
        <v>294</v>
      </c>
      <c r="BF6" s="108" t="s">
        <v>295</v>
      </c>
      <c r="BG6" s="160"/>
    </row>
    <row r="7" spans="1:59" ht="17.100000000000001" customHeight="1">
      <c r="A7" s="157">
        <v>1</v>
      </c>
      <c r="B7" s="149"/>
      <c r="C7" s="151"/>
      <c r="D7" s="149"/>
      <c r="E7" s="151"/>
      <c r="F7" s="153">
        <v>6</v>
      </c>
      <c r="G7" s="155"/>
      <c r="H7" s="109" t="s">
        <v>210</v>
      </c>
      <c r="I7" s="153"/>
      <c r="K7" s="157">
        <v>1</v>
      </c>
      <c r="L7" s="149"/>
      <c r="M7" s="151"/>
      <c r="N7" s="149"/>
      <c r="O7" s="151"/>
      <c r="P7" s="153">
        <v>6</v>
      </c>
      <c r="Q7" s="155"/>
      <c r="R7" s="109" t="s">
        <v>210</v>
      </c>
      <c r="S7" s="153"/>
      <c r="U7" s="157">
        <v>1</v>
      </c>
      <c r="V7" s="149"/>
      <c r="W7" s="151"/>
      <c r="X7" s="149"/>
      <c r="Y7" s="151"/>
      <c r="Z7" s="153">
        <v>6</v>
      </c>
      <c r="AA7" s="155"/>
      <c r="AB7" s="109" t="s">
        <v>210</v>
      </c>
      <c r="AC7" s="153"/>
      <c r="AE7" s="157">
        <v>1</v>
      </c>
      <c r="AF7" s="149"/>
      <c r="AG7" s="151"/>
      <c r="AH7" s="149"/>
      <c r="AI7" s="151"/>
      <c r="AJ7" s="153">
        <v>6</v>
      </c>
      <c r="AK7" s="155"/>
      <c r="AL7" s="109" t="s">
        <v>210</v>
      </c>
      <c r="AM7" s="153"/>
      <c r="AO7" s="157">
        <v>1</v>
      </c>
      <c r="AP7" s="149"/>
      <c r="AQ7" s="151"/>
      <c r="AR7" s="149"/>
      <c r="AS7" s="151"/>
      <c r="AT7" s="153">
        <v>6</v>
      </c>
      <c r="AU7" s="155"/>
      <c r="AV7" s="109" t="s">
        <v>210</v>
      </c>
      <c r="AW7" s="153"/>
      <c r="AY7" s="157">
        <v>1</v>
      </c>
      <c r="AZ7" s="149"/>
      <c r="BA7" s="151"/>
      <c r="BB7" s="149"/>
      <c r="BC7" s="151"/>
      <c r="BD7" s="153">
        <v>6</v>
      </c>
      <c r="BE7" s="155"/>
      <c r="BF7" s="109" t="s">
        <v>210</v>
      </c>
      <c r="BG7" s="153"/>
    </row>
    <row r="8" spans="1:59" ht="17.100000000000001" customHeight="1">
      <c r="A8" s="158"/>
      <c r="B8" s="150"/>
      <c r="C8" s="152"/>
      <c r="D8" s="150"/>
      <c r="E8" s="152"/>
      <c r="F8" s="154"/>
      <c r="G8" s="156"/>
      <c r="H8" s="110"/>
      <c r="I8" s="154"/>
      <c r="K8" s="158"/>
      <c r="L8" s="150"/>
      <c r="M8" s="152"/>
      <c r="N8" s="150"/>
      <c r="O8" s="152"/>
      <c r="P8" s="154"/>
      <c r="Q8" s="156"/>
      <c r="R8" s="110"/>
      <c r="S8" s="154"/>
      <c r="U8" s="158"/>
      <c r="V8" s="150"/>
      <c r="W8" s="152"/>
      <c r="X8" s="150"/>
      <c r="Y8" s="152"/>
      <c r="Z8" s="154"/>
      <c r="AA8" s="156"/>
      <c r="AB8" s="110"/>
      <c r="AC8" s="154"/>
      <c r="AE8" s="158"/>
      <c r="AF8" s="150"/>
      <c r="AG8" s="152"/>
      <c r="AH8" s="150"/>
      <c r="AI8" s="152"/>
      <c r="AJ8" s="154"/>
      <c r="AK8" s="156"/>
      <c r="AL8" s="110"/>
      <c r="AM8" s="154"/>
      <c r="AO8" s="158"/>
      <c r="AP8" s="150"/>
      <c r="AQ8" s="152"/>
      <c r="AR8" s="150"/>
      <c r="AS8" s="152"/>
      <c r="AT8" s="154"/>
      <c r="AU8" s="156"/>
      <c r="AV8" s="110"/>
      <c r="AW8" s="154"/>
      <c r="AY8" s="158"/>
      <c r="AZ8" s="150"/>
      <c r="BA8" s="152"/>
      <c r="BB8" s="150"/>
      <c r="BC8" s="152"/>
      <c r="BD8" s="154"/>
      <c r="BE8" s="156"/>
      <c r="BF8" s="110"/>
      <c r="BG8" s="154"/>
    </row>
    <row r="9" spans="1:59" ht="17.100000000000001" customHeight="1">
      <c r="A9" s="157">
        <v>2</v>
      </c>
      <c r="B9" s="149"/>
      <c r="C9" s="151"/>
      <c r="D9" s="149"/>
      <c r="E9" s="151"/>
      <c r="F9" s="153">
        <v>6</v>
      </c>
      <c r="G9" s="155"/>
      <c r="H9" s="109" t="s">
        <v>210</v>
      </c>
      <c r="I9" s="153"/>
      <c r="K9" s="157">
        <v>2</v>
      </c>
      <c r="L9" s="149"/>
      <c r="M9" s="151"/>
      <c r="N9" s="149"/>
      <c r="O9" s="151"/>
      <c r="P9" s="153">
        <v>6</v>
      </c>
      <c r="Q9" s="155"/>
      <c r="R9" s="109" t="s">
        <v>210</v>
      </c>
      <c r="S9" s="153"/>
      <c r="U9" s="157">
        <v>2</v>
      </c>
      <c r="V9" s="149"/>
      <c r="W9" s="151"/>
      <c r="X9" s="149"/>
      <c r="Y9" s="151"/>
      <c r="Z9" s="153">
        <v>6</v>
      </c>
      <c r="AA9" s="155"/>
      <c r="AB9" s="109" t="s">
        <v>210</v>
      </c>
      <c r="AC9" s="153"/>
      <c r="AE9" s="157">
        <v>2</v>
      </c>
      <c r="AF9" s="149"/>
      <c r="AG9" s="151"/>
      <c r="AH9" s="149"/>
      <c r="AI9" s="151"/>
      <c r="AJ9" s="153">
        <v>6</v>
      </c>
      <c r="AK9" s="155"/>
      <c r="AL9" s="109" t="s">
        <v>210</v>
      </c>
      <c r="AM9" s="153"/>
      <c r="AO9" s="157">
        <v>2</v>
      </c>
      <c r="AP9" s="149"/>
      <c r="AQ9" s="151"/>
      <c r="AR9" s="149"/>
      <c r="AS9" s="151"/>
      <c r="AT9" s="153">
        <v>6</v>
      </c>
      <c r="AU9" s="155"/>
      <c r="AV9" s="109" t="s">
        <v>210</v>
      </c>
      <c r="AW9" s="153"/>
      <c r="AY9" s="157">
        <v>2</v>
      </c>
      <c r="AZ9" s="149"/>
      <c r="BA9" s="151"/>
      <c r="BB9" s="149"/>
      <c r="BC9" s="151"/>
      <c r="BD9" s="153">
        <v>6</v>
      </c>
      <c r="BE9" s="155"/>
      <c r="BF9" s="109" t="s">
        <v>210</v>
      </c>
      <c r="BG9" s="153"/>
    </row>
    <row r="10" spans="1:59" ht="17.100000000000001" customHeight="1">
      <c r="A10" s="158"/>
      <c r="B10" s="150"/>
      <c r="C10" s="152"/>
      <c r="D10" s="150"/>
      <c r="E10" s="152"/>
      <c r="F10" s="154"/>
      <c r="G10" s="156"/>
      <c r="H10" s="110"/>
      <c r="I10" s="154"/>
      <c r="K10" s="158"/>
      <c r="L10" s="150"/>
      <c r="M10" s="152"/>
      <c r="N10" s="150"/>
      <c r="O10" s="152"/>
      <c r="P10" s="154"/>
      <c r="Q10" s="156"/>
      <c r="R10" s="110"/>
      <c r="S10" s="154"/>
      <c r="U10" s="158"/>
      <c r="V10" s="150"/>
      <c r="W10" s="152"/>
      <c r="X10" s="150"/>
      <c r="Y10" s="152"/>
      <c r="Z10" s="154"/>
      <c r="AA10" s="156"/>
      <c r="AB10" s="110"/>
      <c r="AC10" s="154"/>
      <c r="AE10" s="158"/>
      <c r="AF10" s="150"/>
      <c r="AG10" s="152"/>
      <c r="AH10" s="150"/>
      <c r="AI10" s="152"/>
      <c r="AJ10" s="154"/>
      <c r="AK10" s="156"/>
      <c r="AL10" s="110"/>
      <c r="AM10" s="154"/>
      <c r="AO10" s="158"/>
      <c r="AP10" s="150"/>
      <c r="AQ10" s="152"/>
      <c r="AR10" s="150"/>
      <c r="AS10" s="152"/>
      <c r="AT10" s="154"/>
      <c r="AU10" s="156"/>
      <c r="AV10" s="110"/>
      <c r="AW10" s="154"/>
      <c r="AY10" s="158"/>
      <c r="AZ10" s="150"/>
      <c r="BA10" s="152"/>
      <c r="BB10" s="150"/>
      <c r="BC10" s="152"/>
      <c r="BD10" s="154"/>
      <c r="BE10" s="156"/>
      <c r="BF10" s="110"/>
      <c r="BG10" s="154"/>
    </row>
    <row r="11" spans="1:59" ht="17.100000000000001" customHeight="1">
      <c r="A11" s="157">
        <v>3</v>
      </c>
      <c r="B11" s="149"/>
      <c r="C11" s="151"/>
      <c r="D11" s="149"/>
      <c r="E11" s="151"/>
      <c r="F11" s="153">
        <v>6</v>
      </c>
      <c r="G11" s="155"/>
      <c r="H11" s="109" t="s">
        <v>210</v>
      </c>
      <c r="I11" s="153"/>
      <c r="K11" s="157">
        <v>3</v>
      </c>
      <c r="L11" s="149"/>
      <c r="M11" s="151"/>
      <c r="N11" s="149"/>
      <c r="O11" s="151"/>
      <c r="P11" s="153">
        <v>6</v>
      </c>
      <c r="Q11" s="155"/>
      <c r="R11" s="109" t="s">
        <v>210</v>
      </c>
      <c r="S11" s="153"/>
      <c r="U11" s="157">
        <v>3</v>
      </c>
      <c r="V11" s="149"/>
      <c r="W11" s="151"/>
      <c r="X11" s="149"/>
      <c r="Y11" s="151"/>
      <c r="Z11" s="153">
        <v>6</v>
      </c>
      <c r="AA11" s="155"/>
      <c r="AB11" s="109" t="s">
        <v>210</v>
      </c>
      <c r="AC11" s="153"/>
      <c r="AE11" s="157">
        <v>3</v>
      </c>
      <c r="AF11" s="149"/>
      <c r="AG11" s="151"/>
      <c r="AH11" s="149"/>
      <c r="AI11" s="151"/>
      <c r="AJ11" s="153">
        <v>6</v>
      </c>
      <c r="AK11" s="155"/>
      <c r="AL11" s="109" t="s">
        <v>210</v>
      </c>
      <c r="AM11" s="153"/>
      <c r="AO11" s="157">
        <v>3</v>
      </c>
      <c r="AP11" s="149"/>
      <c r="AQ11" s="151"/>
      <c r="AR11" s="149"/>
      <c r="AS11" s="151"/>
      <c r="AT11" s="153">
        <v>6</v>
      </c>
      <c r="AU11" s="155"/>
      <c r="AV11" s="109" t="s">
        <v>210</v>
      </c>
      <c r="AW11" s="153"/>
      <c r="AY11" s="157">
        <v>3</v>
      </c>
      <c r="AZ11" s="149"/>
      <c r="BA11" s="151"/>
      <c r="BB11" s="149"/>
      <c r="BC11" s="151"/>
      <c r="BD11" s="153">
        <v>6</v>
      </c>
      <c r="BE11" s="155"/>
      <c r="BF11" s="109" t="s">
        <v>210</v>
      </c>
      <c r="BG11" s="153"/>
    </row>
    <row r="12" spans="1:59" ht="17.100000000000001" customHeight="1">
      <c r="A12" s="158"/>
      <c r="B12" s="150"/>
      <c r="C12" s="152"/>
      <c r="D12" s="150"/>
      <c r="E12" s="152"/>
      <c r="F12" s="154"/>
      <c r="G12" s="156"/>
      <c r="H12" s="110"/>
      <c r="I12" s="154"/>
      <c r="K12" s="158"/>
      <c r="L12" s="150"/>
      <c r="M12" s="152"/>
      <c r="N12" s="150"/>
      <c r="O12" s="152"/>
      <c r="P12" s="154"/>
      <c r="Q12" s="156"/>
      <c r="R12" s="110"/>
      <c r="S12" s="154"/>
      <c r="U12" s="158"/>
      <c r="V12" s="150"/>
      <c r="W12" s="152"/>
      <c r="X12" s="150"/>
      <c r="Y12" s="152"/>
      <c r="Z12" s="154"/>
      <c r="AA12" s="156"/>
      <c r="AB12" s="110"/>
      <c r="AC12" s="154"/>
      <c r="AE12" s="158"/>
      <c r="AF12" s="150"/>
      <c r="AG12" s="152"/>
      <c r="AH12" s="150"/>
      <c r="AI12" s="152"/>
      <c r="AJ12" s="154"/>
      <c r="AK12" s="156"/>
      <c r="AL12" s="110"/>
      <c r="AM12" s="154"/>
      <c r="AO12" s="158"/>
      <c r="AP12" s="150"/>
      <c r="AQ12" s="152"/>
      <c r="AR12" s="150"/>
      <c r="AS12" s="152"/>
      <c r="AT12" s="154"/>
      <c r="AU12" s="156"/>
      <c r="AV12" s="110"/>
      <c r="AW12" s="154"/>
      <c r="AY12" s="158"/>
      <c r="AZ12" s="150"/>
      <c r="BA12" s="152"/>
      <c r="BB12" s="150"/>
      <c r="BC12" s="152"/>
      <c r="BD12" s="154"/>
      <c r="BE12" s="156"/>
      <c r="BF12" s="110"/>
      <c r="BG12" s="154"/>
    </row>
    <row r="13" spans="1:59" ht="17.100000000000001" customHeight="1">
      <c r="A13" s="157">
        <v>4</v>
      </c>
      <c r="B13" s="149"/>
      <c r="C13" s="151"/>
      <c r="D13" s="149"/>
      <c r="E13" s="151"/>
      <c r="F13" s="153">
        <v>6</v>
      </c>
      <c r="G13" s="155"/>
      <c r="H13" s="109" t="s">
        <v>210</v>
      </c>
      <c r="I13" s="153"/>
      <c r="K13" s="157">
        <v>4</v>
      </c>
      <c r="L13" s="149"/>
      <c r="M13" s="151"/>
      <c r="N13" s="149"/>
      <c r="O13" s="151"/>
      <c r="P13" s="153">
        <v>6</v>
      </c>
      <c r="Q13" s="155"/>
      <c r="R13" s="109" t="s">
        <v>210</v>
      </c>
      <c r="S13" s="153"/>
      <c r="U13" s="157">
        <v>4</v>
      </c>
      <c r="V13" s="149"/>
      <c r="W13" s="151"/>
      <c r="X13" s="149"/>
      <c r="Y13" s="151"/>
      <c r="Z13" s="153">
        <v>6</v>
      </c>
      <c r="AA13" s="155"/>
      <c r="AB13" s="109" t="s">
        <v>210</v>
      </c>
      <c r="AC13" s="153"/>
      <c r="AE13" s="157">
        <v>4</v>
      </c>
      <c r="AF13" s="149"/>
      <c r="AG13" s="151"/>
      <c r="AH13" s="149"/>
      <c r="AI13" s="151"/>
      <c r="AJ13" s="153">
        <v>6</v>
      </c>
      <c r="AK13" s="155"/>
      <c r="AL13" s="109" t="s">
        <v>210</v>
      </c>
      <c r="AM13" s="153"/>
      <c r="AO13" s="157">
        <v>4</v>
      </c>
      <c r="AP13" s="149"/>
      <c r="AQ13" s="151"/>
      <c r="AR13" s="149"/>
      <c r="AS13" s="151"/>
      <c r="AT13" s="153">
        <v>6</v>
      </c>
      <c r="AU13" s="155"/>
      <c r="AV13" s="109" t="s">
        <v>210</v>
      </c>
      <c r="AW13" s="153"/>
      <c r="AY13" s="157">
        <v>4</v>
      </c>
      <c r="AZ13" s="149"/>
      <c r="BA13" s="151"/>
      <c r="BB13" s="149"/>
      <c r="BC13" s="151"/>
      <c r="BD13" s="153">
        <v>6</v>
      </c>
      <c r="BE13" s="155"/>
      <c r="BF13" s="109" t="s">
        <v>210</v>
      </c>
      <c r="BG13" s="153"/>
    </row>
    <row r="14" spans="1:59" ht="17.100000000000001" customHeight="1">
      <c r="A14" s="158"/>
      <c r="B14" s="150"/>
      <c r="C14" s="152"/>
      <c r="D14" s="150"/>
      <c r="E14" s="152"/>
      <c r="F14" s="154"/>
      <c r="G14" s="156"/>
      <c r="H14" s="110"/>
      <c r="I14" s="154"/>
      <c r="K14" s="158"/>
      <c r="L14" s="150"/>
      <c r="M14" s="152"/>
      <c r="N14" s="150"/>
      <c r="O14" s="152"/>
      <c r="P14" s="154"/>
      <c r="Q14" s="156"/>
      <c r="R14" s="110"/>
      <c r="S14" s="154"/>
      <c r="U14" s="158"/>
      <c r="V14" s="150"/>
      <c r="W14" s="152"/>
      <c r="X14" s="150"/>
      <c r="Y14" s="152"/>
      <c r="Z14" s="154"/>
      <c r="AA14" s="156"/>
      <c r="AB14" s="110"/>
      <c r="AC14" s="154"/>
      <c r="AE14" s="158"/>
      <c r="AF14" s="150"/>
      <c r="AG14" s="152"/>
      <c r="AH14" s="150"/>
      <c r="AI14" s="152"/>
      <c r="AJ14" s="154"/>
      <c r="AK14" s="156"/>
      <c r="AL14" s="110"/>
      <c r="AM14" s="154"/>
      <c r="AO14" s="158"/>
      <c r="AP14" s="150"/>
      <c r="AQ14" s="152"/>
      <c r="AR14" s="150"/>
      <c r="AS14" s="152"/>
      <c r="AT14" s="154"/>
      <c r="AU14" s="156"/>
      <c r="AV14" s="110"/>
      <c r="AW14" s="154"/>
      <c r="AY14" s="158"/>
      <c r="AZ14" s="150"/>
      <c r="BA14" s="152"/>
      <c r="BB14" s="150"/>
      <c r="BC14" s="152"/>
      <c r="BD14" s="154"/>
      <c r="BE14" s="156"/>
      <c r="BF14" s="110"/>
      <c r="BG14" s="154"/>
    </row>
    <row r="15" spans="1:59" ht="17.100000000000001" customHeight="1">
      <c r="A15" s="157">
        <v>5</v>
      </c>
      <c r="B15" s="149"/>
      <c r="C15" s="151"/>
      <c r="D15" s="149"/>
      <c r="E15" s="151"/>
      <c r="F15" s="153">
        <v>6</v>
      </c>
      <c r="G15" s="155"/>
      <c r="H15" s="109" t="s">
        <v>210</v>
      </c>
      <c r="I15" s="153"/>
      <c r="K15" s="157">
        <v>5</v>
      </c>
      <c r="L15" s="149"/>
      <c r="M15" s="151"/>
      <c r="N15" s="149"/>
      <c r="O15" s="151"/>
      <c r="P15" s="153">
        <v>6</v>
      </c>
      <c r="Q15" s="155"/>
      <c r="R15" s="109" t="s">
        <v>210</v>
      </c>
      <c r="S15" s="153"/>
      <c r="U15" s="157">
        <v>5</v>
      </c>
      <c r="V15" s="149"/>
      <c r="W15" s="151"/>
      <c r="X15" s="149"/>
      <c r="Y15" s="151"/>
      <c r="Z15" s="153">
        <v>6</v>
      </c>
      <c r="AA15" s="155"/>
      <c r="AB15" s="109" t="s">
        <v>210</v>
      </c>
      <c r="AC15" s="153"/>
      <c r="AE15" s="157">
        <v>5</v>
      </c>
      <c r="AF15" s="149"/>
      <c r="AG15" s="151"/>
      <c r="AH15" s="149"/>
      <c r="AI15" s="151"/>
      <c r="AJ15" s="153">
        <v>6</v>
      </c>
      <c r="AK15" s="155"/>
      <c r="AL15" s="109" t="s">
        <v>210</v>
      </c>
      <c r="AM15" s="153"/>
      <c r="AO15" s="157">
        <v>5</v>
      </c>
      <c r="AP15" s="149"/>
      <c r="AQ15" s="151"/>
      <c r="AR15" s="149"/>
      <c r="AS15" s="151"/>
      <c r="AT15" s="153">
        <v>6</v>
      </c>
      <c r="AU15" s="155"/>
      <c r="AV15" s="109" t="s">
        <v>210</v>
      </c>
      <c r="AW15" s="153"/>
      <c r="AY15" s="157">
        <v>5</v>
      </c>
      <c r="AZ15" s="149"/>
      <c r="BA15" s="151"/>
      <c r="BB15" s="149"/>
      <c r="BC15" s="151"/>
      <c r="BD15" s="153">
        <v>6</v>
      </c>
      <c r="BE15" s="155"/>
      <c r="BF15" s="109" t="s">
        <v>210</v>
      </c>
      <c r="BG15" s="153"/>
    </row>
    <row r="16" spans="1:59" ht="17.100000000000001" customHeight="1">
      <c r="A16" s="158"/>
      <c r="B16" s="150"/>
      <c r="C16" s="152"/>
      <c r="D16" s="150"/>
      <c r="E16" s="152"/>
      <c r="F16" s="154"/>
      <c r="G16" s="156"/>
      <c r="H16" s="110"/>
      <c r="I16" s="154"/>
      <c r="K16" s="158"/>
      <c r="L16" s="150"/>
      <c r="M16" s="152"/>
      <c r="N16" s="150"/>
      <c r="O16" s="152"/>
      <c r="P16" s="154"/>
      <c r="Q16" s="156"/>
      <c r="R16" s="110"/>
      <c r="S16" s="154"/>
      <c r="U16" s="158"/>
      <c r="V16" s="150"/>
      <c r="W16" s="152"/>
      <c r="X16" s="150"/>
      <c r="Y16" s="152"/>
      <c r="Z16" s="154"/>
      <c r="AA16" s="156"/>
      <c r="AB16" s="110"/>
      <c r="AC16" s="154"/>
      <c r="AE16" s="158"/>
      <c r="AF16" s="150"/>
      <c r="AG16" s="152"/>
      <c r="AH16" s="150"/>
      <c r="AI16" s="152"/>
      <c r="AJ16" s="154"/>
      <c r="AK16" s="156"/>
      <c r="AL16" s="110"/>
      <c r="AM16" s="154"/>
      <c r="AO16" s="158"/>
      <c r="AP16" s="150"/>
      <c r="AQ16" s="152"/>
      <c r="AR16" s="150"/>
      <c r="AS16" s="152"/>
      <c r="AT16" s="154"/>
      <c r="AU16" s="156"/>
      <c r="AV16" s="110"/>
      <c r="AW16" s="154"/>
      <c r="AY16" s="158"/>
      <c r="AZ16" s="150"/>
      <c r="BA16" s="152"/>
      <c r="BB16" s="150"/>
      <c r="BC16" s="152"/>
      <c r="BD16" s="154"/>
      <c r="BE16" s="156"/>
      <c r="BF16" s="110"/>
      <c r="BG16" s="154"/>
    </row>
    <row r="17" spans="1:59" ht="17.100000000000001" customHeight="1">
      <c r="A17" s="157">
        <v>6</v>
      </c>
      <c r="B17" s="149"/>
      <c r="C17" s="151"/>
      <c r="D17" s="149"/>
      <c r="E17" s="151"/>
      <c r="F17" s="153">
        <v>6</v>
      </c>
      <c r="G17" s="155"/>
      <c r="H17" s="109" t="s">
        <v>210</v>
      </c>
      <c r="I17" s="153"/>
      <c r="K17" s="157">
        <v>6</v>
      </c>
      <c r="L17" s="149"/>
      <c r="M17" s="151"/>
      <c r="N17" s="149"/>
      <c r="O17" s="151"/>
      <c r="P17" s="153">
        <v>6</v>
      </c>
      <c r="Q17" s="155"/>
      <c r="R17" s="109" t="s">
        <v>210</v>
      </c>
      <c r="S17" s="153"/>
      <c r="U17" s="157">
        <v>6</v>
      </c>
      <c r="V17" s="149"/>
      <c r="W17" s="151"/>
      <c r="X17" s="149"/>
      <c r="Y17" s="151"/>
      <c r="Z17" s="153">
        <v>6</v>
      </c>
      <c r="AA17" s="155"/>
      <c r="AB17" s="109" t="s">
        <v>210</v>
      </c>
      <c r="AC17" s="153"/>
      <c r="AE17" s="157">
        <v>6</v>
      </c>
      <c r="AF17" s="149"/>
      <c r="AG17" s="151"/>
      <c r="AH17" s="149"/>
      <c r="AI17" s="151"/>
      <c r="AJ17" s="153">
        <v>6</v>
      </c>
      <c r="AK17" s="155"/>
      <c r="AL17" s="109" t="s">
        <v>210</v>
      </c>
      <c r="AM17" s="153"/>
      <c r="AO17" s="157">
        <v>6</v>
      </c>
      <c r="AP17" s="149"/>
      <c r="AQ17" s="151"/>
      <c r="AR17" s="149"/>
      <c r="AS17" s="151"/>
      <c r="AT17" s="153">
        <v>6</v>
      </c>
      <c r="AU17" s="155"/>
      <c r="AV17" s="109" t="s">
        <v>210</v>
      </c>
      <c r="AW17" s="153"/>
      <c r="AY17" s="157">
        <v>6</v>
      </c>
      <c r="AZ17" s="149"/>
      <c r="BA17" s="151"/>
      <c r="BB17" s="149"/>
      <c r="BC17" s="151"/>
      <c r="BD17" s="153">
        <v>6</v>
      </c>
      <c r="BE17" s="155"/>
      <c r="BF17" s="109" t="s">
        <v>210</v>
      </c>
      <c r="BG17" s="153"/>
    </row>
    <row r="18" spans="1:59" ht="17.100000000000001" customHeight="1">
      <c r="A18" s="158"/>
      <c r="B18" s="150"/>
      <c r="C18" s="152"/>
      <c r="D18" s="150"/>
      <c r="E18" s="152"/>
      <c r="F18" s="154"/>
      <c r="G18" s="156"/>
      <c r="H18" s="110"/>
      <c r="I18" s="154"/>
      <c r="K18" s="158"/>
      <c r="L18" s="150"/>
      <c r="M18" s="152"/>
      <c r="N18" s="150"/>
      <c r="O18" s="152"/>
      <c r="P18" s="154"/>
      <c r="Q18" s="156"/>
      <c r="R18" s="110"/>
      <c r="S18" s="154"/>
      <c r="U18" s="158"/>
      <c r="V18" s="150"/>
      <c r="W18" s="152"/>
      <c r="X18" s="150"/>
      <c r="Y18" s="152"/>
      <c r="Z18" s="154"/>
      <c r="AA18" s="156"/>
      <c r="AB18" s="110"/>
      <c r="AC18" s="154"/>
      <c r="AE18" s="158"/>
      <c r="AF18" s="150"/>
      <c r="AG18" s="152"/>
      <c r="AH18" s="150"/>
      <c r="AI18" s="152"/>
      <c r="AJ18" s="154"/>
      <c r="AK18" s="156"/>
      <c r="AL18" s="110"/>
      <c r="AM18" s="154"/>
      <c r="AO18" s="158"/>
      <c r="AP18" s="150"/>
      <c r="AQ18" s="152"/>
      <c r="AR18" s="150"/>
      <c r="AS18" s="152"/>
      <c r="AT18" s="154"/>
      <c r="AU18" s="156"/>
      <c r="AV18" s="110"/>
      <c r="AW18" s="154"/>
      <c r="AY18" s="158"/>
      <c r="AZ18" s="150"/>
      <c r="BA18" s="152"/>
      <c r="BB18" s="150"/>
      <c r="BC18" s="152"/>
      <c r="BD18" s="154"/>
      <c r="BE18" s="156"/>
      <c r="BF18" s="110"/>
      <c r="BG18" s="154"/>
    </row>
    <row r="19" spans="1:59" ht="17.100000000000001" customHeight="1">
      <c r="A19" s="157">
        <v>7</v>
      </c>
      <c r="B19" s="149"/>
      <c r="C19" s="151"/>
      <c r="D19" s="149"/>
      <c r="E19" s="151"/>
      <c r="F19" s="153">
        <v>6</v>
      </c>
      <c r="G19" s="155"/>
      <c r="H19" s="109" t="s">
        <v>210</v>
      </c>
      <c r="I19" s="153"/>
      <c r="K19" s="157">
        <v>7</v>
      </c>
      <c r="L19" s="149"/>
      <c r="M19" s="151"/>
      <c r="N19" s="149"/>
      <c r="O19" s="151"/>
      <c r="P19" s="153">
        <v>6</v>
      </c>
      <c r="Q19" s="155"/>
      <c r="R19" s="109" t="s">
        <v>210</v>
      </c>
      <c r="S19" s="153"/>
      <c r="U19" s="157">
        <v>7</v>
      </c>
      <c r="V19" s="149"/>
      <c r="W19" s="151"/>
      <c r="X19" s="149"/>
      <c r="Y19" s="151"/>
      <c r="Z19" s="153">
        <v>6</v>
      </c>
      <c r="AA19" s="155"/>
      <c r="AB19" s="109" t="s">
        <v>210</v>
      </c>
      <c r="AC19" s="153"/>
      <c r="AE19" s="157">
        <v>7</v>
      </c>
      <c r="AF19" s="149"/>
      <c r="AG19" s="151"/>
      <c r="AH19" s="149"/>
      <c r="AI19" s="151"/>
      <c r="AJ19" s="153">
        <v>6</v>
      </c>
      <c r="AK19" s="155"/>
      <c r="AL19" s="109" t="s">
        <v>210</v>
      </c>
      <c r="AM19" s="153"/>
      <c r="AO19" s="157">
        <v>7</v>
      </c>
      <c r="AP19" s="149"/>
      <c r="AQ19" s="151"/>
      <c r="AR19" s="149"/>
      <c r="AS19" s="151"/>
      <c r="AT19" s="153">
        <v>6</v>
      </c>
      <c r="AU19" s="155"/>
      <c r="AV19" s="109" t="s">
        <v>210</v>
      </c>
      <c r="AW19" s="153"/>
      <c r="AY19" s="157">
        <v>7</v>
      </c>
      <c r="AZ19" s="149"/>
      <c r="BA19" s="151"/>
      <c r="BB19" s="149"/>
      <c r="BC19" s="151"/>
      <c r="BD19" s="153">
        <v>6</v>
      </c>
      <c r="BE19" s="155"/>
      <c r="BF19" s="109" t="s">
        <v>210</v>
      </c>
      <c r="BG19" s="153"/>
    </row>
    <row r="20" spans="1:59" ht="17.100000000000001" customHeight="1">
      <c r="A20" s="158"/>
      <c r="B20" s="150"/>
      <c r="C20" s="152"/>
      <c r="D20" s="150"/>
      <c r="E20" s="152"/>
      <c r="F20" s="154"/>
      <c r="G20" s="156"/>
      <c r="H20" s="110"/>
      <c r="I20" s="154"/>
      <c r="K20" s="158"/>
      <c r="L20" s="150"/>
      <c r="M20" s="152"/>
      <c r="N20" s="150"/>
      <c r="O20" s="152"/>
      <c r="P20" s="154"/>
      <c r="Q20" s="156"/>
      <c r="R20" s="110"/>
      <c r="S20" s="154"/>
      <c r="U20" s="158"/>
      <c r="V20" s="150"/>
      <c r="W20" s="152"/>
      <c r="X20" s="150"/>
      <c r="Y20" s="152"/>
      <c r="Z20" s="154"/>
      <c r="AA20" s="156"/>
      <c r="AB20" s="110"/>
      <c r="AC20" s="154"/>
      <c r="AE20" s="158"/>
      <c r="AF20" s="150"/>
      <c r="AG20" s="152"/>
      <c r="AH20" s="150"/>
      <c r="AI20" s="152"/>
      <c r="AJ20" s="154"/>
      <c r="AK20" s="156"/>
      <c r="AL20" s="110"/>
      <c r="AM20" s="154"/>
      <c r="AO20" s="158"/>
      <c r="AP20" s="150"/>
      <c r="AQ20" s="152"/>
      <c r="AR20" s="150"/>
      <c r="AS20" s="152"/>
      <c r="AT20" s="154"/>
      <c r="AU20" s="156"/>
      <c r="AV20" s="110"/>
      <c r="AW20" s="154"/>
      <c r="AY20" s="158"/>
      <c r="AZ20" s="150"/>
      <c r="BA20" s="152"/>
      <c r="BB20" s="150"/>
      <c r="BC20" s="152"/>
      <c r="BD20" s="154"/>
      <c r="BE20" s="156"/>
      <c r="BF20" s="110"/>
      <c r="BG20" s="154"/>
    </row>
    <row r="21" spans="1:59" ht="17.100000000000001" customHeight="1">
      <c r="A21" s="157">
        <v>8</v>
      </c>
      <c r="B21" s="149"/>
      <c r="C21" s="151"/>
      <c r="D21" s="149"/>
      <c r="E21" s="151"/>
      <c r="F21" s="153">
        <v>6</v>
      </c>
      <c r="G21" s="155"/>
      <c r="H21" s="109" t="s">
        <v>210</v>
      </c>
      <c r="I21" s="153"/>
      <c r="K21" s="157">
        <v>8</v>
      </c>
      <c r="L21" s="149"/>
      <c r="M21" s="151"/>
      <c r="N21" s="149"/>
      <c r="O21" s="151"/>
      <c r="P21" s="153">
        <v>6</v>
      </c>
      <c r="Q21" s="155"/>
      <c r="R21" s="109" t="s">
        <v>210</v>
      </c>
      <c r="S21" s="153"/>
      <c r="U21" s="157">
        <v>8</v>
      </c>
      <c r="V21" s="149"/>
      <c r="W21" s="151"/>
      <c r="X21" s="149"/>
      <c r="Y21" s="151"/>
      <c r="Z21" s="153">
        <v>6</v>
      </c>
      <c r="AA21" s="155"/>
      <c r="AB21" s="109" t="s">
        <v>210</v>
      </c>
      <c r="AC21" s="153"/>
      <c r="AE21" s="157">
        <v>8</v>
      </c>
      <c r="AF21" s="149"/>
      <c r="AG21" s="151"/>
      <c r="AH21" s="149"/>
      <c r="AI21" s="151"/>
      <c r="AJ21" s="153">
        <v>6</v>
      </c>
      <c r="AK21" s="155"/>
      <c r="AL21" s="109" t="s">
        <v>210</v>
      </c>
      <c r="AM21" s="153"/>
      <c r="AO21" s="157">
        <v>8</v>
      </c>
      <c r="AP21" s="149"/>
      <c r="AQ21" s="151"/>
      <c r="AR21" s="149"/>
      <c r="AS21" s="151"/>
      <c r="AT21" s="153">
        <v>6</v>
      </c>
      <c r="AU21" s="155"/>
      <c r="AV21" s="109" t="s">
        <v>210</v>
      </c>
      <c r="AW21" s="153"/>
      <c r="AY21" s="157">
        <v>8</v>
      </c>
      <c r="AZ21" s="149"/>
      <c r="BA21" s="151"/>
      <c r="BB21" s="149"/>
      <c r="BC21" s="151"/>
      <c r="BD21" s="153">
        <v>6</v>
      </c>
      <c r="BE21" s="155"/>
      <c r="BF21" s="109" t="s">
        <v>210</v>
      </c>
      <c r="BG21" s="153"/>
    </row>
    <row r="22" spans="1:59" ht="17.100000000000001" customHeight="1">
      <c r="A22" s="158"/>
      <c r="B22" s="150"/>
      <c r="C22" s="152"/>
      <c r="D22" s="150"/>
      <c r="E22" s="152"/>
      <c r="F22" s="154"/>
      <c r="G22" s="156"/>
      <c r="H22" s="110"/>
      <c r="I22" s="154"/>
      <c r="K22" s="158"/>
      <c r="L22" s="150"/>
      <c r="M22" s="152"/>
      <c r="N22" s="150"/>
      <c r="O22" s="152"/>
      <c r="P22" s="154"/>
      <c r="Q22" s="156"/>
      <c r="R22" s="110"/>
      <c r="S22" s="154"/>
      <c r="U22" s="158"/>
      <c r="V22" s="150"/>
      <c r="W22" s="152"/>
      <c r="X22" s="150"/>
      <c r="Y22" s="152"/>
      <c r="Z22" s="154"/>
      <c r="AA22" s="156"/>
      <c r="AB22" s="110"/>
      <c r="AC22" s="154"/>
      <c r="AE22" s="158"/>
      <c r="AF22" s="150"/>
      <c r="AG22" s="152"/>
      <c r="AH22" s="150"/>
      <c r="AI22" s="152"/>
      <c r="AJ22" s="154"/>
      <c r="AK22" s="156"/>
      <c r="AL22" s="110"/>
      <c r="AM22" s="154"/>
      <c r="AO22" s="158"/>
      <c r="AP22" s="150"/>
      <c r="AQ22" s="152"/>
      <c r="AR22" s="150"/>
      <c r="AS22" s="152"/>
      <c r="AT22" s="154"/>
      <c r="AU22" s="156"/>
      <c r="AV22" s="110"/>
      <c r="AW22" s="154"/>
      <c r="AY22" s="158"/>
      <c r="AZ22" s="150"/>
      <c r="BA22" s="152"/>
      <c r="BB22" s="150"/>
      <c r="BC22" s="152"/>
      <c r="BD22" s="154"/>
      <c r="BE22" s="156"/>
      <c r="BF22" s="110"/>
      <c r="BG22" s="154"/>
    </row>
    <row r="23" spans="1:59" ht="17.100000000000001" customHeight="1">
      <c r="A23" s="157">
        <v>9</v>
      </c>
      <c r="B23" s="149"/>
      <c r="C23" s="151"/>
      <c r="D23" s="149"/>
      <c r="E23" s="151"/>
      <c r="F23" s="153">
        <v>6</v>
      </c>
      <c r="G23" s="155"/>
      <c r="H23" s="109" t="s">
        <v>210</v>
      </c>
      <c r="I23" s="153"/>
      <c r="K23" s="157">
        <v>9</v>
      </c>
      <c r="L23" s="149"/>
      <c r="M23" s="151"/>
      <c r="N23" s="149"/>
      <c r="O23" s="151"/>
      <c r="P23" s="153">
        <v>6</v>
      </c>
      <c r="Q23" s="155"/>
      <c r="R23" s="109" t="s">
        <v>210</v>
      </c>
      <c r="S23" s="153"/>
      <c r="U23" s="157">
        <v>9</v>
      </c>
      <c r="V23" s="149"/>
      <c r="W23" s="151"/>
      <c r="X23" s="149"/>
      <c r="Y23" s="151"/>
      <c r="Z23" s="153">
        <v>6</v>
      </c>
      <c r="AA23" s="155"/>
      <c r="AB23" s="109" t="s">
        <v>210</v>
      </c>
      <c r="AC23" s="153"/>
      <c r="AE23" s="157">
        <v>9</v>
      </c>
      <c r="AF23" s="149"/>
      <c r="AG23" s="151"/>
      <c r="AH23" s="149"/>
      <c r="AI23" s="151"/>
      <c r="AJ23" s="153">
        <v>6</v>
      </c>
      <c r="AK23" s="155"/>
      <c r="AL23" s="109" t="s">
        <v>210</v>
      </c>
      <c r="AM23" s="153"/>
      <c r="AO23" s="157">
        <v>9</v>
      </c>
      <c r="AP23" s="149"/>
      <c r="AQ23" s="151"/>
      <c r="AR23" s="149"/>
      <c r="AS23" s="151"/>
      <c r="AT23" s="153">
        <v>6</v>
      </c>
      <c r="AU23" s="155"/>
      <c r="AV23" s="109" t="s">
        <v>210</v>
      </c>
      <c r="AW23" s="153"/>
      <c r="AY23" s="157">
        <v>9</v>
      </c>
      <c r="AZ23" s="149"/>
      <c r="BA23" s="151"/>
      <c r="BB23" s="149"/>
      <c r="BC23" s="151"/>
      <c r="BD23" s="153">
        <v>6</v>
      </c>
      <c r="BE23" s="155"/>
      <c r="BF23" s="109" t="s">
        <v>210</v>
      </c>
      <c r="BG23" s="153"/>
    </row>
    <row r="24" spans="1:59" ht="17.100000000000001" customHeight="1">
      <c r="A24" s="158"/>
      <c r="B24" s="150"/>
      <c r="C24" s="152"/>
      <c r="D24" s="150"/>
      <c r="E24" s="152"/>
      <c r="F24" s="154"/>
      <c r="G24" s="156"/>
      <c r="H24" s="110"/>
      <c r="I24" s="154"/>
      <c r="K24" s="158"/>
      <c r="L24" s="150"/>
      <c r="M24" s="152"/>
      <c r="N24" s="150"/>
      <c r="O24" s="152"/>
      <c r="P24" s="154"/>
      <c r="Q24" s="156"/>
      <c r="R24" s="110"/>
      <c r="S24" s="154"/>
      <c r="U24" s="158"/>
      <c r="V24" s="150"/>
      <c r="W24" s="152"/>
      <c r="X24" s="150"/>
      <c r="Y24" s="152"/>
      <c r="Z24" s="154"/>
      <c r="AA24" s="156"/>
      <c r="AB24" s="110"/>
      <c r="AC24" s="154"/>
      <c r="AE24" s="158"/>
      <c r="AF24" s="150"/>
      <c r="AG24" s="152"/>
      <c r="AH24" s="150"/>
      <c r="AI24" s="152"/>
      <c r="AJ24" s="154"/>
      <c r="AK24" s="156"/>
      <c r="AL24" s="110"/>
      <c r="AM24" s="154"/>
      <c r="AO24" s="158"/>
      <c r="AP24" s="150"/>
      <c r="AQ24" s="152"/>
      <c r="AR24" s="150"/>
      <c r="AS24" s="152"/>
      <c r="AT24" s="154"/>
      <c r="AU24" s="156"/>
      <c r="AV24" s="110"/>
      <c r="AW24" s="154"/>
      <c r="AY24" s="158"/>
      <c r="AZ24" s="150"/>
      <c r="BA24" s="152"/>
      <c r="BB24" s="150"/>
      <c r="BC24" s="152"/>
      <c r="BD24" s="154"/>
      <c r="BE24" s="156"/>
      <c r="BF24" s="110"/>
      <c r="BG24" s="154"/>
    </row>
    <row r="25" spans="1:59" ht="17.100000000000001" customHeight="1">
      <c r="A25" s="157">
        <v>10</v>
      </c>
      <c r="B25" s="149"/>
      <c r="C25" s="151"/>
      <c r="D25" s="149"/>
      <c r="E25" s="151"/>
      <c r="F25" s="153">
        <v>6</v>
      </c>
      <c r="G25" s="155"/>
      <c r="H25" s="109" t="s">
        <v>210</v>
      </c>
      <c r="I25" s="153"/>
      <c r="K25" s="157">
        <v>10</v>
      </c>
      <c r="L25" s="149"/>
      <c r="M25" s="151"/>
      <c r="N25" s="149"/>
      <c r="O25" s="151"/>
      <c r="P25" s="153">
        <v>6</v>
      </c>
      <c r="Q25" s="155"/>
      <c r="R25" s="109" t="s">
        <v>210</v>
      </c>
      <c r="S25" s="153"/>
      <c r="U25" s="157">
        <v>10</v>
      </c>
      <c r="V25" s="149"/>
      <c r="W25" s="151"/>
      <c r="X25" s="149"/>
      <c r="Y25" s="151"/>
      <c r="Z25" s="153">
        <v>6</v>
      </c>
      <c r="AA25" s="155"/>
      <c r="AB25" s="109" t="s">
        <v>210</v>
      </c>
      <c r="AC25" s="153"/>
      <c r="AE25" s="157">
        <v>10</v>
      </c>
      <c r="AF25" s="149"/>
      <c r="AG25" s="151"/>
      <c r="AH25" s="149"/>
      <c r="AI25" s="151"/>
      <c r="AJ25" s="153">
        <v>6</v>
      </c>
      <c r="AK25" s="155"/>
      <c r="AL25" s="109" t="s">
        <v>210</v>
      </c>
      <c r="AM25" s="153"/>
      <c r="AO25" s="157">
        <v>10</v>
      </c>
      <c r="AP25" s="149"/>
      <c r="AQ25" s="151"/>
      <c r="AR25" s="149"/>
      <c r="AS25" s="151"/>
      <c r="AT25" s="153">
        <v>6</v>
      </c>
      <c r="AU25" s="155"/>
      <c r="AV25" s="109" t="s">
        <v>210</v>
      </c>
      <c r="AW25" s="153"/>
      <c r="AY25" s="157">
        <v>10</v>
      </c>
      <c r="AZ25" s="149"/>
      <c r="BA25" s="151"/>
      <c r="BB25" s="149"/>
      <c r="BC25" s="151"/>
      <c r="BD25" s="153">
        <v>6</v>
      </c>
      <c r="BE25" s="155"/>
      <c r="BF25" s="109" t="s">
        <v>210</v>
      </c>
      <c r="BG25" s="153"/>
    </row>
    <row r="26" spans="1:59" ht="17.100000000000001" customHeight="1">
      <c r="A26" s="158"/>
      <c r="B26" s="150"/>
      <c r="C26" s="152"/>
      <c r="D26" s="150"/>
      <c r="E26" s="152"/>
      <c r="F26" s="154"/>
      <c r="G26" s="156"/>
      <c r="H26" s="110"/>
      <c r="I26" s="154"/>
      <c r="K26" s="158"/>
      <c r="L26" s="150"/>
      <c r="M26" s="152"/>
      <c r="N26" s="150"/>
      <c r="O26" s="152"/>
      <c r="P26" s="154"/>
      <c r="Q26" s="156"/>
      <c r="R26" s="110"/>
      <c r="S26" s="154"/>
      <c r="U26" s="158"/>
      <c r="V26" s="150"/>
      <c r="W26" s="152"/>
      <c r="X26" s="150"/>
      <c r="Y26" s="152"/>
      <c r="Z26" s="154"/>
      <c r="AA26" s="156"/>
      <c r="AB26" s="110"/>
      <c r="AC26" s="154"/>
      <c r="AE26" s="158"/>
      <c r="AF26" s="150"/>
      <c r="AG26" s="152"/>
      <c r="AH26" s="150"/>
      <c r="AI26" s="152"/>
      <c r="AJ26" s="154"/>
      <c r="AK26" s="156"/>
      <c r="AL26" s="110"/>
      <c r="AM26" s="154"/>
      <c r="AO26" s="158"/>
      <c r="AP26" s="150"/>
      <c r="AQ26" s="152"/>
      <c r="AR26" s="150"/>
      <c r="AS26" s="152"/>
      <c r="AT26" s="154"/>
      <c r="AU26" s="156"/>
      <c r="AV26" s="110"/>
      <c r="AW26" s="154"/>
      <c r="AY26" s="158"/>
      <c r="AZ26" s="150"/>
      <c r="BA26" s="152"/>
      <c r="BB26" s="150"/>
      <c r="BC26" s="152"/>
      <c r="BD26" s="154"/>
      <c r="BE26" s="156"/>
      <c r="BF26" s="110"/>
      <c r="BG26" s="154"/>
    </row>
    <row r="27" spans="1:59" ht="17.100000000000001" customHeight="1">
      <c r="A27" s="157">
        <v>11</v>
      </c>
      <c r="B27" s="149"/>
      <c r="C27" s="151"/>
      <c r="D27" s="149"/>
      <c r="E27" s="151"/>
      <c r="F27" s="153">
        <v>6</v>
      </c>
      <c r="G27" s="155"/>
      <c r="H27" s="109" t="s">
        <v>210</v>
      </c>
      <c r="I27" s="153"/>
      <c r="K27" s="157">
        <v>11</v>
      </c>
      <c r="L27" s="149"/>
      <c r="M27" s="151"/>
      <c r="N27" s="149"/>
      <c r="O27" s="151"/>
      <c r="P27" s="153">
        <v>6</v>
      </c>
      <c r="Q27" s="155"/>
      <c r="R27" s="109" t="s">
        <v>210</v>
      </c>
      <c r="S27" s="153"/>
      <c r="U27" s="157">
        <v>11</v>
      </c>
      <c r="V27" s="149"/>
      <c r="W27" s="151"/>
      <c r="X27" s="149"/>
      <c r="Y27" s="151"/>
      <c r="Z27" s="153">
        <v>6</v>
      </c>
      <c r="AA27" s="155"/>
      <c r="AB27" s="109" t="s">
        <v>210</v>
      </c>
      <c r="AC27" s="153"/>
      <c r="AE27" s="157">
        <v>11</v>
      </c>
      <c r="AF27" s="149"/>
      <c r="AG27" s="151"/>
      <c r="AH27" s="149"/>
      <c r="AI27" s="151"/>
      <c r="AJ27" s="153">
        <v>6</v>
      </c>
      <c r="AK27" s="155"/>
      <c r="AL27" s="109" t="s">
        <v>210</v>
      </c>
      <c r="AM27" s="153"/>
      <c r="AO27" s="157">
        <v>11</v>
      </c>
      <c r="AP27" s="149"/>
      <c r="AQ27" s="151"/>
      <c r="AR27" s="149"/>
      <c r="AS27" s="151"/>
      <c r="AT27" s="153">
        <v>6</v>
      </c>
      <c r="AU27" s="155"/>
      <c r="AV27" s="109" t="s">
        <v>210</v>
      </c>
      <c r="AW27" s="153"/>
      <c r="AY27" s="157">
        <v>11</v>
      </c>
      <c r="AZ27" s="149"/>
      <c r="BA27" s="151"/>
      <c r="BB27" s="149"/>
      <c r="BC27" s="151"/>
      <c r="BD27" s="153">
        <v>6</v>
      </c>
      <c r="BE27" s="155"/>
      <c r="BF27" s="109" t="s">
        <v>210</v>
      </c>
      <c r="BG27" s="153"/>
    </row>
    <row r="28" spans="1:59" ht="17.100000000000001" customHeight="1">
      <c r="A28" s="158"/>
      <c r="B28" s="150"/>
      <c r="C28" s="152"/>
      <c r="D28" s="150"/>
      <c r="E28" s="152"/>
      <c r="F28" s="154"/>
      <c r="G28" s="156"/>
      <c r="H28" s="110"/>
      <c r="I28" s="154"/>
      <c r="K28" s="158"/>
      <c r="L28" s="150"/>
      <c r="M28" s="152"/>
      <c r="N28" s="150"/>
      <c r="O28" s="152"/>
      <c r="P28" s="154"/>
      <c r="Q28" s="156"/>
      <c r="R28" s="110"/>
      <c r="S28" s="154"/>
      <c r="U28" s="158"/>
      <c r="V28" s="150"/>
      <c r="W28" s="152"/>
      <c r="X28" s="150"/>
      <c r="Y28" s="152"/>
      <c r="Z28" s="154"/>
      <c r="AA28" s="156"/>
      <c r="AB28" s="110"/>
      <c r="AC28" s="154"/>
      <c r="AE28" s="158"/>
      <c r="AF28" s="150"/>
      <c r="AG28" s="152"/>
      <c r="AH28" s="150"/>
      <c r="AI28" s="152"/>
      <c r="AJ28" s="154"/>
      <c r="AK28" s="156"/>
      <c r="AL28" s="110"/>
      <c r="AM28" s="154"/>
      <c r="AO28" s="158"/>
      <c r="AP28" s="150"/>
      <c r="AQ28" s="152"/>
      <c r="AR28" s="150"/>
      <c r="AS28" s="152"/>
      <c r="AT28" s="154"/>
      <c r="AU28" s="156"/>
      <c r="AV28" s="110"/>
      <c r="AW28" s="154"/>
      <c r="AY28" s="158"/>
      <c r="AZ28" s="150"/>
      <c r="BA28" s="152"/>
      <c r="BB28" s="150"/>
      <c r="BC28" s="152"/>
      <c r="BD28" s="154"/>
      <c r="BE28" s="156"/>
      <c r="BF28" s="110"/>
      <c r="BG28" s="154"/>
    </row>
    <row r="29" spans="1:59" ht="17.100000000000001" customHeight="1">
      <c r="A29" s="157">
        <v>12</v>
      </c>
      <c r="B29" s="149"/>
      <c r="C29" s="151"/>
      <c r="D29" s="149"/>
      <c r="E29" s="151"/>
      <c r="F29" s="153">
        <v>6</v>
      </c>
      <c r="G29" s="155"/>
      <c r="H29" s="109" t="s">
        <v>210</v>
      </c>
      <c r="I29" s="153"/>
      <c r="K29" s="157">
        <v>12</v>
      </c>
      <c r="L29" s="149"/>
      <c r="M29" s="151"/>
      <c r="N29" s="149"/>
      <c r="O29" s="151"/>
      <c r="P29" s="153">
        <v>6</v>
      </c>
      <c r="Q29" s="155"/>
      <c r="R29" s="109" t="s">
        <v>210</v>
      </c>
      <c r="S29" s="153"/>
      <c r="U29" s="157">
        <v>12</v>
      </c>
      <c r="V29" s="149"/>
      <c r="W29" s="151"/>
      <c r="X29" s="149"/>
      <c r="Y29" s="151"/>
      <c r="Z29" s="153">
        <v>6</v>
      </c>
      <c r="AA29" s="155"/>
      <c r="AB29" s="109" t="s">
        <v>210</v>
      </c>
      <c r="AC29" s="153"/>
      <c r="AE29" s="157">
        <v>12</v>
      </c>
      <c r="AF29" s="149"/>
      <c r="AG29" s="151"/>
      <c r="AH29" s="149"/>
      <c r="AI29" s="151"/>
      <c r="AJ29" s="153">
        <v>6</v>
      </c>
      <c r="AK29" s="155"/>
      <c r="AL29" s="109" t="s">
        <v>210</v>
      </c>
      <c r="AM29" s="153"/>
      <c r="AO29" s="157">
        <v>12</v>
      </c>
      <c r="AP29" s="149"/>
      <c r="AQ29" s="151"/>
      <c r="AR29" s="149"/>
      <c r="AS29" s="151"/>
      <c r="AT29" s="153">
        <v>6</v>
      </c>
      <c r="AU29" s="155"/>
      <c r="AV29" s="109" t="s">
        <v>210</v>
      </c>
      <c r="AW29" s="153"/>
      <c r="AY29" s="157">
        <v>12</v>
      </c>
      <c r="AZ29" s="149"/>
      <c r="BA29" s="151"/>
      <c r="BB29" s="149"/>
      <c r="BC29" s="151"/>
      <c r="BD29" s="153">
        <v>6</v>
      </c>
      <c r="BE29" s="155"/>
      <c r="BF29" s="109" t="s">
        <v>210</v>
      </c>
      <c r="BG29" s="153"/>
    </row>
    <row r="30" spans="1:59" ht="17.100000000000001" customHeight="1">
      <c r="A30" s="158"/>
      <c r="B30" s="150"/>
      <c r="C30" s="152"/>
      <c r="D30" s="150"/>
      <c r="E30" s="152"/>
      <c r="F30" s="154"/>
      <c r="G30" s="156"/>
      <c r="H30" s="110"/>
      <c r="I30" s="154"/>
      <c r="K30" s="158"/>
      <c r="L30" s="150"/>
      <c r="M30" s="152"/>
      <c r="N30" s="150"/>
      <c r="O30" s="152"/>
      <c r="P30" s="154"/>
      <c r="Q30" s="156"/>
      <c r="R30" s="110"/>
      <c r="S30" s="154"/>
      <c r="U30" s="158"/>
      <c r="V30" s="150"/>
      <c r="W30" s="152"/>
      <c r="X30" s="150"/>
      <c r="Y30" s="152"/>
      <c r="Z30" s="154"/>
      <c r="AA30" s="156"/>
      <c r="AB30" s="110"/>
      <c r="AC30" s="154"/>
      <c r="AE30" s="158"/>
      <c r="AF30" s="150"/>
      <c r="AG30" s="152"/>
      <c r="AH30" s="150"/>
      <c r="AI30" s="152"/>
      <c r="AJ30" s="154"/>
      <c r="AK30" s="156"/>
      <c r="AL30" s="110"/>
      <c r="AM30" s="154"/>
      <c r="AO30" s="158"/>
      <c r="AP30" s="150"/>
      <c r="AQ30" s="152"/>
      <c r="AR30" s="150"/>
      <c r="AS30" s="152"/>
      <c r="AT30" s="154"/>
      <c r="AU30" s="156"/>
      <c r="AV30" s="110"/>
      <c r="AW30" s="154"/>
      <c r="AY30" s="158"/>
      <c r="AZ30" s="150"/>
      <c r="BA30" s="152"/>
      <c r="BB30" s="150"/>
      <c r="BC30" s="152"/>
      <c r="BD30" s="154"/>
      <c r="BE30" s="156"/>
      <c r="BF30" s="110"/>
      <c r="BG30" s="154"/>
    </row>
    <row r="31" spans="1:59" ht="17.100000000000001" customHeight="1">
      <c r="A31" s="157">
        <v>13</v>
      </c>
      <c r="B31" s="149"/>
      <c r="C31" s="151"/>
      <c r="D31" s="149"/>
      <c r="E31" s="151"/>
      <c r="F31" s="153">
        <v>6</v>
      </c>
      <c r="G31" s="155"/>
      <c r="H31" s="109" t="s">
        <v>210</v>
      </c>
      <c r="I31" s="153"/>
      <c r="K31" s="157">
        <v>13</v>
      </c>
      <c r="L31" s="149"/>
      <c r="M31" s="151"/>
      <c r="N31" s="149"/>
      <c r="O31" s="151"/>
      <c r="P31" s="153">
        <v>6</v>
      </c>
      <c r="Q31" s="155"/>
      <c r="R31" s="109" t="s">
        <v>210</v>
      </c>
      <c r="S31" s="153"/>
      <c r="U31" s="157">
        <v>13</v>
      </c>
      <c r="V31" s="149"/>
      <c r="W31" s="151"/>
      <c r="X31" s="149"/>
      <c r="Y31" s="151"/>
      <c r="Z31" s="153">
        <v>6</v>
      </c>
      <c r="AA31" s="155"/>
      <c r="AB31" s="109" t="s">
        <v>210</v>
      </c>
      <c r="AC31" s="153"/>
      <c r="AE31" s="157">
        <v>13</v>
      </c>
      <c r="AF31" s="149"/>
      <c r="AG31" s="151"/>
      <c r="AH31" s="149"/>
      <c r="AI31" s="151"/>
      <c r="AJ31" s="153">
        <v>6</v>
      </c>
      <c r="AK31" s="155"/>
      <c r="AL31" s="109" t="s">
        <v>210</v>
      </c>
      <c r="AM31" s="153"/>
      <c r="AO31" s="157">
        <v>13</v>
      </c>
      <c r="AP31" s="149"/>
      <c r="AQ31" s="151"/>
      <c r="AR31" s="149"/>
      <c r="AS31" s="151"/>
      <c r="AT31" s="153">
        <v>6</v>
      </c>
      <c r="AU31" s="155"/>
      <c r="AV31" s="109" t="s">
        <v>210</v>
      </c>
      <c r="AW31" s="153"/>
      <c r="AY31" s="157">
        <v>13</v>
      </c>
      <c r="AZ31" s="149"/>
      <c r="BA31" s="151"/>
      <c r="BB31" s="149"/>
      <c r="BC31" s="151"/>
      <c r="BD31" s="153">
        <v>6</v>
      </c>
      <c r="BE31" s="155"/>
      <c r="BF31" s="109" t="s">
        <v>210</v>
      </c>
      <c r="BG31" s="153"/>
    </row>
    <row r="32" spans="1:59" ht="17.100000000000001" customHeight="1">
      <c r="A32" s="158"/>
      <c r="B32" s="150"/>
      <c r="C32" s="152"/>
      <c r="D32" s="150"/>
      <c r="E32" s="152"/>
      <c r="F32" s="154"/>
      <c r="G32" s="156"/>
      <c r="H32" s="110"/>
      <c r="I32" s="154"/>
      <c r="K32" s="158"/>
      <c r="L32" s="150"/>
      <c r="M32" s="152"/>
      <c r="N32" s="150"/>
      <c r="O32" s="152"/>
      <c r="P32" s="154"/>
      <c r="Q32" s="156"/>
      <c r="R32" s="110"/>
      <c r="S32" s="154"/>
      <c r="U32" s="158"/>
      <c r="V32" s="150"/>
      <c r="W32" s="152"/>
      <c r="X32" s="150"/>
      <c r="Y32" s="152"/>
      <c r="Z32" s="154"/>
      <c r="AA32" s="156"/>
      <c r="AB32" s="110"/>
      <c r="AC32" s="154"/>
      <c r="AE32" s="158"/>
      <c r="AF32" s="150"/>
      <c r="AG32" s="152"/>
      <c r="AH32" s="150"/>
      <c r="AI32" s="152"/>
      <c r="AJ32" s="154"/>
      <c r="AK32" s="156"/>
      <c r="AL32" s="110"/>
      <c r="AM32" s="154"/>
      <c r="AO32" s="158"/>
      <c r="AP32" s="150"/>
      <c r="AQ32" s="152"/>
      <c r="AR32" s="150"/>
      <c r="AS32" s="152"/>
      <c r="AT32" s="154"/>
      <c r="AU32" s="156"/>
      <c r="AV32" s="110"/>
      <c r="AW32" s="154"/>
      <c r="AY32" s="158"/>
      <c r="AZ32" s="150"/>
      <c r="BA32" s="152"/>
      <c r="BB32" s="150"/>
      <c r="BC32" s="152"/>
      <c r="BD32" s="154"/>
      <c r="BE32" s="156"/>
      <c r="BF32" s="110"/>
      <c r="BG32" s="154"/>
    </row>
    <row r="33" spans="1:59" ht="17.100000000000001" customHeight="1">
      <c r="A33" s="157">
        <v>14</v>
      </c>
      <c r="B33" s="149"/>
      <c r="C33" s="151"/>
      <c r="D33" s="149"/>
      <c r="E33" s="151"/>
      <c r="F33" s="153">
        <v>6</v>
      </c>
      <c r="G33" s="155"/>
      <c r="H33" s="109" t="s">
        <v>210</v>
      </c>
      <c r="I33" s="153"/>
      <c r="K33" s="157">
        <v>14</v>
      </c>
      <c r="L33" s="149"/>
      <c r="M33" s="151"/>
      <c r="N33" s="149"/>
      <c r="O33" s="151"/>
      <c r="P33" s="153">
        <v>6</v>
      </c>
      <c r="Q33" s="155"/>
      <c r="R33" s="109" t="s">
        <v>210</v>
      </c>
      <c r="S33" s="153"/>
      <c r="U33" s="157">
        <v>14</v>
      </c>
      <c r="V33" s="149"/>
      <c r="W33" s="151"/>
      <c r="X33" s="149"/>
      <c r="Y33" s="151"/>
      <c r="Z33" s="153">
        <v>6</v>
      </c>
      <c r="AA33" s="155"/>
      <c r="AB33" s="109" t="s">
        <v>210</v>
      </c>
      <c r="AC33" s="153"/>
      <c r="AE33" s="157">
        <v>14</v>
      </c>
      <c r="AF33" s="149"/>
      <c r="AG33" s="151"/>
      <c r="AH33" s="149"/>
      <c r="AI33" s="151"/>
      <c r="AJ33" s="153">
        <v>6</v>
      </c>
      <c r="AK33" s="155"/>
      <c r="AL33" s="109" t="s">
        <v>210</v>
      </c>
      <c r="AM33" s="153"/>
      <c r="AO33" s="157">
        <v>14</v>
      </c>
      <c r="AP33" s="149"/>
      <c r="AQ33" s="151"/>
      <c r="AR33" s="149"/>
      <c r="AS33" s="151"/>
      <c r="AT33" s="153">
        <v>6</v>
      </c>
      <c r="AU33" s="155"/>
      <c r="AV33" s="109" t="s">
        <v>210</v>
      </c>
      <c r="AW33" s="153"/>
      <c r="AY33" s="157">
        <v>14</v>
      </c>
      <c r="AZ33" s="149"/>
      <c r="BA33" s="151"/>
      <c r="BB33" s="149"/>
      <c r="BC33" s="151"/>
      <c r="BD33" s="153">
        <v>6</v>
      </c>
      <c r="BE33" s="155"/>
      <c r="BF33" s="109" t="s">
        <v>210</v>
      </c>
      <c r="BG33" s="153"/>
    </row>
    <row r="34" spans="1:59" ht="17.100000000000001" customHeight="1">
      <c r="A34" s="158"/>
      <c r="B34" s="150"/>
      <c r="C34" s="152"/>
      <c r="D34" s="150"/>
      <c r="E34" s="152"/>
      <c r="F34" s="154"/>
      <c r="G34" s="156"/>
      <c r="H34" s="110"/>
      <c r="I34" s="154"/>
      <c r="K34" s="158"/>
      <c r="L34" s="150"/>
      <c r="M34" s="152"/>
      <c r="N34" s="150"/>
      <c r="O34" s="152"/>
      <c r="P34" s="154"/>
      <c r="Q34" s="156"/>
      <c r="R34" s="110"/>
      <c r="S34" s="154"/>
      <c r="U34" s="158"/>
      <c r="V34" s="150"/>
      <c r="W34" s="152"/>
      <c r="X34" s="150"/>
      <c r="Y34" s="152"/>
      <c r="Z34" s="154"/>
      <c r="AA34" s="156"/>
      <c r="AB34" s="110"/>
      <c r="AC34" s="154"/>
      <c r="AE34" s="158"/>
      <c r="AF34" s="150"/>
      <c r="AG34" s="152"/>
      <c r="AH34" s="150"/>
      <c r="AI34" s="152"/>
      <c r="AJ34" s="154"/>
      <c r="AK34" s="156"/>
      <c r="AL34" s="110"/>
      <c r="AM34" s="154"/>
      <c r="AO34" s="158"/>
      <c r="AP34" s="150"/>
      <c r="AQ34" s="152"/>
      <c r="AR34" s="150"/>
      <c r="AS34" s="152"/>
      <c r="AT34" s="154"/>
      <c r="AU34" s="156"/>
      <c r="AV34" s="110"/>
      <c r="AW34" s="154"/>
      <c r="AY34" s="158"/>
      <c r="AZ34" s="150"/>
      <c r="BA34" s="152"/>
      <c r="BB34" s="150"/>
      <c r="BC34" s="152"/>
      <c r="BD34" s="154"/>
      <c r="BE34" s="156"/>
      <c r="BF34" s="110"/>
      <c r="BG34" s="154"/>
    </row>
    <row r="35" spans="1:59" ht="17.100000000000001" customHeight="1">
      <c r="A35" s="157">
        <v>15</v>
      </c>
      <c r="B35" s="149"/>
      <c r="C35" s="151"/>
      <c r="D35" s="149"/>
      <c r="E35" s="151"/>
      <c r="F35" s="153">
        <v>6</v>
      </c>
      <c r="G35" s="155"/>
      <c r="H35" s="109" t="s">
        <v>210</v>
      </c>
      <c r="I35" s="153"/>
      <c r="K35" s="157">
        <v>15</v>
      </c>
      <c r="L35" s="149"/>
      <c r="M35" s="151"/>
      <c r="N35" s="149"/>
      <c r="O35" s="151"/>
      <c r="P35" s="153">
        <v>6</v>
      </c>
      <c r="Q35" s="155"/>
      <c r="R35" s="109" t="s">
        <v>210</v>
      </c>
      <c r="S35" s="153"/>
      <c r="U35" s="157">
        <v>15</v>
      </c>
      <c r="V35" s="149"/>
      <c r="W35" s="151"/>
      <c r="X35" s="149"/>
      <c r="Y35" s="151"/>
      <c r="Z35" s="153">
        <v>6</v>
      </c>
      <c r="AA35" s="155"/>
      <c r="AB35" s="109" t="s">
        <v>210</v>
      </c>
      <c r="AC35" s="153"/>
      <c r="AE35" s="157">
        <v>15</v>
      </c>
      <c r="AF35" s="149"/>
      <c r="AG35" s="151"/>
      <c r="AH35" s="149"/>
      <c r="AI35" s="151"/>
      <c r="AJ35" s="153">
        <v>6</v>
      </c>
      <c r="AK35" s="155"/>
      <c r="AL35" s="109" t="s">
        <v>210</v>
      </c>
      <c r="AM35" s="153"/>
      <c r="AO35" s="157">
        <v>15</v>
      </c>
      <c r="AP35" s="149"/>
      <c r="AQ35" s="151"/>
      <c r="AR35" s="149"/>
      <c r="AS35" s="151"/>
      <c r="AT35" s="153">
        <v>6</v>
      </c>
      <c r="AU35" s="155"/>
      <c r="AV35" s="109" t="s">
        <v>210</v>
      </c>
      <c r="AW35" s="153"/>
      <c r="AY35" s="157">
        <v>15</v>
      </c>
      <c r="AZ35" s="149"/>
      <c r="BA35" s="151"/>
      <c r="BB35" s="149"/>
      <c r="BC35" s="151"/>
      <c r="BD35" s="153">
        <v>6</v>
      </c>
      <c r="BE35" s="155"/>
      <c r="BF35" s="109" t="s">
        <v>210</v>
      </c>
      <c r="BG35" s="153"/>
    </row>
    <row r="36" spans="1:59" ht="17.100000000000001" customHeight="1">
      <c r="A36" s="158"/>
      <c r="B36" s="150"/>
      <c r="C36" s="152"/>
      <c r="D36" s="150"/>
      <c r="E36" s="152"/>
      <c r="F36" s="154"/>
      <c r="G36" s="156"/>
      <c r="H36" s="110"/>
      <c r="I36" s="154"/>
      <c r="K36" s="158"/>
      <c r="L36" s="150"/>
      <c r="M36" s="152"/>
      <c r="N36" s="150"/>
      <c r="O36" s="152"/>
      <c r="P36" s="154"/>
      <c r="Q36" s="156"/>
      <c r="R36" s="110"/>
      <c r="S36" s="154"/>
      <c r="U36" s="158"/>
      <c r="V36" s="150"/>
      <c r="W36" s="152"/>
      <c r="X36" s="150"/>
      <c r="Y36" s="152"/>
      <c r="Z36" s="154"/>
      <c r="AA36" s="156"/>
      <c r="AB36" s="110"/>
      <c r="AC36" s="154"/>
      <c r="AE36" s="158"/>
      <c r="AF36" s="150"/>
      <c r="AG36" s="152"/>
      <c r="AH36" s="150"/>
      <c r="AI36" s="152"/>
      <c r="AJ36" s="154"/>
      <c r="AK36" s="156"/>
      <c r="AL36" s="110"/>
      <c r="AM36" s="154"/>
      <c r="AO36" s="158"/>
      <c r="AP36" s="150"/>
      <c r="AQ36" s="152"/>
      <c r="AR36" s="150"/>
      <c r="AS36" s="152"/>
      <c r="AT36" s="154"/>
      <c r="AU36" s="156"/>
      <c r="AV36" s="110"/>
      <c r="AW36" s="154"/>
      <c r="AY36" s="158"/>
      <c r="AZ36" s="150"/>
      <c r="BA36" s="152"/>
      <c r="BB36" s="150"/>
      <c r="BC36" s="152"/>
      <c r="BD36" s="154"/>
      <c r="BE36" s="156"/>
      <c r="BF36" s="110"/>
      <c r="BG36" s="154"/>
    </row>
  </sheetData>
  <sheetProtection sheet="1" selectLockedCells="1"/>
  <mergeCells count="750">
    <mergeCell ref="A4:B4"/>
    <mergeCell ref="K4:L4"/>
    <mergeCell ref="U4:V4"/>
    <mergeCell ref="AE4:AF4"/>
    <mergeCell ref="AO4:AP4"/>
    <mergeCell ref="AY4:AZ4"/>
    <mergeCell ref="P5:P6"/>
    <mergeCell ref="S5:S6"/>
    <mergeCell ref="V5:V6"/>
    <mergeCell ref="W5:W6"/>
    <mergeCell ref="Z5:Z6"/>
    <mergeCell ref="AC5:AC6"/>
    <mergeCell ref="B5:B6"/>
    <mergeCell ref="C5:C6"/>
    <mergeCell ref="F5:F6"/>
    <mergeCell ref="I5:I6"/>
    <mergeCell ref="L5:L6"/>
    <mergeCell ref="M5:M6"/>
    <mergeCell ref="AT5:AT6"/>
    <mergeCell ref="AW5:AW6"/>
    <mergeCell ref="AZ5:AZ6"/>
    <mergeCell ref="BA5:BA6"/>
    <mergeCell ref="BD5:BD6"/>
    <mergeCell ref="BG5:BG6"/>
    <mergeCell ref="AF5:AF6"/>
    <mergeCell ref="AG5:AG6"/>
    <mergeCell ref="AJ5:AJ6"/>
    <mergeCell ref="AM5:AM6"/>
    <mergeCell ref="AP5:AP6"/>
    <mergeCell ref="AQ5:AQ6"/>
    <mergeCell ref="G7:G8"/>
    <mergeCell ref="I7:I8"/>
    <mergeCell ref="K7:K8"/>
    <mergeCell ref="L7:L8"/>
    <mergeCell ref="M7:M8"/>
    <mergeCell ref="N7:N8"/>
    <mergeCell ref="A7:A8"/>
    <mergeCell ref="B7:B8"/>
    <mergeCell ref="C7:C8"/>
    <mergeCell ref="D7:D8"/>
    <mergeCell ref="E7:E8"/>
    <mergeCell ref="F7:F8"/>
    <mergeCell ref="W7:W8"/>
    <mergeCell ref="X7:X8"/>
    <mergeCell ref="Y7:Y8"/>
    <mergeCell ref="Z7:Z8"/>
    <mergeCell ref="AA7:AA8"/>
    <mergeCell ref="AC7:AC8"/>
    <mergeCell ref="O7:O8"/>
    <mergeCell ref="P7:P8"/>
    <mergeCell ref="Q7:Q8"/>
    <mergeCell ref="S7:S8"/>
    <mergeCell ref="U7:U8"/>
    <mergeCell ref="V7:V8"/>
    <mergeCell ref="AK7:AK8"/>
    <mergeCell ref="AM7:AM8"/>
    <mergeCell ref="AO7:AO8"/>
    <mergeCell ref="AP7:AP8"/>
    <mergeCell ref="AQ7:AQ8"/>
    <mergeCell ref="AR7:AR8"/>
    <mergeCell ref="AE7:AE8"/>
    <mergeCell ref="AF7:AF8"/>
    <mergeCell ref="AG7:AG8"/>
    <mergeCell ref="AH7:AH8"/>
    <mergeCell ref="AI7:AI8"/>
    <mergeCell ref="AJ7:AJ8"/>
    <mergeCell ref="BA7:BA8"/>
    <mergeCell ref="BB7:BB8"/>
    <mergeCell ref="BC7:BC8"/>
    <mergeCell ref="BD7:BD8"/>
    <mergeCell ref="BE7:BE8"/>
    <mergeCell ref="BG7:BG8"/>
    <mergeCell ref="AS7:AS8"/>
    <mergeCell ref="AT7:AT8"/>
    <mergeCell ref="AU7:AU8"/>
    <mergeCell ref="AW7:AW8"/>
    <mergeCell ref="AY7:AY8"/>
    <mergeCell ref="AZ7:AZ8"/>
    <mergeCell ref="G9:G10"/>
    <mergeCell ref="I9:I10"/>
    <mergeCell ref="K9:K10"/>
    <mergeCell ref="L9:L10"/>
    <mergeCell ref="M9:M10"/>
    <mergeCell ref="N9:N10"/>
    <mergeCell ref="A9:A10"/>
    <mergeCell ref="B9:B10"/>
    <mergeCell ref="C9:C10"/>
    <mergeCell ref="D9:D10"/>
    <mergeCell ref="E9:E10"/>
    <mergeCell ref="F9:F10"/>
    <mergeCell ref="W9:W10"/>
    <mergeCell ref="X9:X10"/>
    <mergeCell ref="Y9:Y10"/>
    <mergeCell ref="Z9:Z10"/>
    <mergeCell ref="AA9:AA10"/>
    <mergeCell ref="AC9:AC10"/>
    <mergeCell ref="O9:O10"/>
    <mergeCell ref="P9:P10"/>
    <mergeCell ref="Q9:Q10"/>
    <mergeCell ref="S9:S10"/>
    <mergeCell ref="U9:U10"/>
    <mergeCell ref="V9:V10"/>
    <mergeCell ref="AK9:AK10"/>
    <mergeCell ref="AM9:AM10"/>
    <mergeCell ref="AO9:AO10"/>
    <mergeCell ref="AP9:AP10"/>
    <mergeCell ref="AQ9:AQ10"/>
    <mergeCell ref="AR9:AR10"/>
    <mergeCell ref="AE9:AE10"/>
    <mergeCell ref="AF9:AF10"/>
    <mergeCell ref="AG9:AG10"/>
    <mergeCell ref="AH9:AH10"/>
    <mergeCell ref="AI9:AI10"/>
    <mergeCell ref="AJ9:AJ10"/>
    <mergeCell ref="BA9:BA10"/>
    <mergeCell ref="BB9:BB10"/>
    <mergeCell ref="BC9:BC10"/>
    <mergeCell ref="BD9:BD10"/>
    <mergeCell ref="BE9:BE10"/>
    <mergeCell ref="BG9:BG10"/>
    <mergeCell ref="AS9:AS10"/>
    <mergeCell ref="AT9:AT10"/>
    <mergeCell ref="AU9:AU10"/>
    <mergeCell ref="AW9:AW10"/>
    <mergeCell ref="AY9:AY10"/>
    <mergeCell ref="AZ9:AZ10"/>
    <mergeCell ref="G11:G12"/>
    <mergeCell ref="I11:I12"/>
    <mergeCell ref="K11:K12"/>
    <mergeCell ref="L11:L12"/>
    <mergeCell ref="M11:M12"/>
    <mergeCell ref="N11:N12"/>
    <mergeCell ref="A11:A12"/>
    <mergeCell ref="B11:B12"/>
    <mergeCell ref="C11:C12"/>
    <mergeCell ref="D11:D12"/>
    <mergeCell ref="E11:E12"/>
    <mergeCell ref="F11:F12"/>
    <mergeCell ref="W11:W12"/>
    <mergeCell ref="X11:X12"/>
    <mergeCell ref="Y11:Y12"/>
    <mergeCell ref="Z11:Z12"/>
    <mergeCell ref="AA11:AA12"/>
    <mergeCell ref="AC11:AC12"/>
    <mergeCell ref="O11:O12"/>
    <mergeCell ref="P11:P12"/>
    <mergeCell ref="Q11:Q12"/>
    <mergeCell ref="S11:S12"/>
    <mergeCell ref="U11:U12"/>
    <mergeCell ref="V11:V12"/>
    <mergeCell ref="AK11:AK12"/>
    <mergeCell ref="AM11:AM12"/>
    <mergeCell ref="AO11:AO12"/>
    <mergeCell ref="AP11:AP12"/>
    <mergeCell ref="AQ11:AQ12"/>
    <mergeCell ref="AR11:AR12"/>
    <mergeCell ref="AE11:AE12"/>
    <mergeCell ref="AF11:AF12"/>
    <mergeCell ref="AG11:AG12"/>
    <mergeCell ref="AH11:AH12"/>
    <mergeCell ref="AI11:AI12"/>
    <mergeCell ref="AJ11:AJ12"/>
    <mergeCell ref="BA11:BA12"/>
    <mergeCell ref="BB11:BB12"/>
    <mergeCell ref="BC11:BC12"/>
    <mergeCell ref="BD11:BD12"/>
    <mergeCell ref="BE11:BE12"/>
    <mergeCell ref="BG11:BG12"/>
    <mergeCell ref="AS11:AS12"/>
    <mergeCell ref="AT11:AT12"/>
    <mergeCell ref="AU11:AU12"/>
    <mergeCell ref="AW11:AW12"/>
    <mergeCell ref="AY11:AY12"/>
    <mergeCell ref="AZ11:AZ12"/>
    <mergeCell ref="G13:G14"/>
    <mergeCell ref="I13:I14"/>
    <mergeCell ref="K13:K14"/>
    <mergeCell ref="L13:L14"/>
    <mergeCell ref="M13:M14"/>
    <mergeCell ref="N13:N14"/>
    <mergeCell ref="A13:A14"/>
    <mergeCell ref="B13:B14"/>
    <mergeCell ref="C13:C14"/>
    <mergeCell ref="D13:D14"/>
    <mergeCell ref="E13:E14"/>
    <mergeCell ref="F13:F14"/>
    <mergeCell ref="W13:W14"/>
    <mergeCell ref="X13:X14"/>
    <mergeCell ref="Y13:Y14"/>
    <mergeCell ref="Z13:Z14"/>
    <mergeCell ref="AA13:AA14"/>
    <mergeCell ref="AC13:AC14"/>
    <mergeCell ref="O13:O14"/>
    <mergeCell ref="P13:P14"/>
    <mergeCell ref="Q13:Q14"/>
    <mergeCell ref="S13:S14"/>
    <mergeCell ref="U13:U14"/>
    <mergeCell ref="V13:V14"/>
    <mergeCell ref="AK13:AK14"/>
    <mergeCell ref="AM13:AM14"/>
    <mergeCell ref="AO13:AO14"/>
    <mergeCell ref="AP13:AP14"/>
    <mergeCell ref="AQ13:AQ14"/>
    <mergeCell ref="AR13:AR14"/>
    <mergeCell ref="AE13:AE14"/>
    <mergeCell ref="AF13:AF14"/>
    <mergeCell ref="AG13:AG14"/>
    <mergeCell ref="AH13:AH14"/>
    <mergeCell ref="AI13:AI14"/>
    <mergeCell ref="AJ13:AJ14"/>
    <mergeCell ref="BA13:BA14"/>
    <mergeCell ref="BB13:BB14"/>
    <mergeCell ref="BC13:BC14"/>
    <mergeCell ref="BD13:BD14"/>
    <mergeCell ref="BE13:BE14"/>
    <mergeCell ref="BG13:BG14"/>
    <mergeCell ref="AS13:AS14"/>
    <mergeCell ref="AT13:AT14"/>
    <mergeCell ref="AU13:AU14"/>
    <mergeCell ref="AW13:AW14"/>
    <mergeCell ref="AY13:AY14"/>
    <mergeCell ref="AZ13:AZ14"/>
    <mergeCell ref="G15:G16"/>
    <mergeCell ref="I15:I16"/>
    <mergeCell ref="K15:K16"/>
    <mergeCell ref="L15:L16"/>
    <mergeCell ref="M15:M16"/>
    <mergeCell ref="N15:N16"/>
    <mergeCell ref="A15:A16"/>
    <mergeCell ref="B15:B16"/>
    <mergeCell ref="C15:C16"/>
    <mergeCell ref="D15:D16"/>
    <mergeCell ref="E15:E16"/>
    <mergeCell ref="F15:F16"/>
    <mergeCell ref="W15:W16"/>
    <mergeCell ref="X15:X16"/>
    <mergeCell ref="Y15:Y16"/>
    <mergeCell ref="Z15:Z16"/>
    <mergeCell ref="AA15:AA16"/>
    <mergeCell ref="AC15:AC16"/>
    <mergeCell ref="O15:O16"/>
    <mergeCell ref="P15:P16"/>
    <mergeCell ref="Q15:Q16"/>
    <mergeCell ref="S15:S16"/>
    <mergeCell ref="U15:U16"/>
    <mergeCell ref="V15:V16"/>
    <mergeCell ref="AK15:AK16"/>
    <mergeCell ref="AM15:AM16"/>
    <mergeCell ref="AO15:AO16"/>
    <mergeCell ref="AP15:AP16"/>
    <mergeCell ref="AQ15:AQ16"/>
    <mergeCell ref="AR15:AR16"/>
    <mergeCell ref="AE15:AE16"/>
    <mergeCell ref="AF15:AF16"/>
    <mergeCell ref="AG15:AG16"/>
    <mergeCell ref="AH15:AH16"/>
    <mergeCell ref="AI15:AI16"/>
    <mergeCell ref="AJ15:AJ16"/>
    <mergeCell ref="BA15:BA16"/>
    <mergeCell ref="BB15:BB16"/>
    <mergeCell ref="BC15:BC16"/>
    <mergeCell ref="BD15:BD16"/>
    <mergeCell ref="BE15:BE16"/>
    <mergeCell ref="BG15:BG16"/>
    <mergeCell ref="AS15:AS16"/>
    <mergeCell ref="AT15:AT16"/>
    <mergeCell ref="AU15:AU16"/>
    <mergeCell ref="AW15:AW16"/>
    <mergeCell ref="AY15:AY16"/>
    <mergeCell ref="AZ15:AZ16"/>
    <mergeCell ref="G17:G18"/>
    <mergeCell ref="I17:I18"/>
    <mergeCell ref="K17:K18"/>
    <mergeCell ref="L17:L18"/>
    <mergeCell ref="M17:M18"/>
    <mergeCell ref="N17:N18"/>
    <mergeCell ref="A17:A18"/>
    <mergeCell ref="B17:B18"/>
    <mergeCell ref="C17:C18"/>
    <mergeCell ref="D17:D18"/>
    <mergeCell ref="E17:E18"/>
    <mergeCell ref="F17:F18"/>
    <mergeCell ref="W17:W18"/>
    <mergeCell ref="X17:X18"/>
    <mergeCell ref="Y17:Y18"/>
    <mergeCell ref="Z17:Z18"/>
    <mergeCell ref="AA17:AA18"/>
    <mergeCell ref="AC17:AC18"/>
    <mergeCell ref="O17:O18"/>
    <mergeCell ref="P17:P18"/>
    <mergeCell ref="Q17:Q18"/>
    <mergeCell ref="S17:S18"/>
    <mergeCell ref="U17:U18"/>
    <mergeCell ref="V17:V18"/>
    <mergeCell ref="AK17:AK18"/>
    <mergeCell ref="AM17:AM18"/>
    <mergeCell ref="AO17:AO18"/>
    <mergeCell ref="AP17:AP18"/>
    <mergeCell ref="AQ17:AQ18"/>
    <mergeCell ref="AR17:AR18"/>
    <mergeCell ref="AE17:AE18"/>
    <mergeCell ref="AF17:AF18"/>
    <mergeCell ref="AG17:AG18"/>
    <mergeCell ref="AH17:AH18"/>
    <mergeCell ref="AI17:AI18"/>
    <mergeCell ref="AJ17:AJ18"/>
    <mergeCell ref="BA17:BA18"/>
    <mergeCell ref="BB17:BB18"/>
    <mergeCell ref="BC17:BC18"/>
    <mergeCell ref="BD17:BD18"/>
    <mergeCell ref="BE17:BE18"/>
    <mergeCell ref="BG17:BG18"/>
    <mergeCell ref="AS17:AS18"/>
    <mergeCell ref="AT17:AT18"/>
    <mergeCell ref="AU17:AU18"/>
    <mergeCell ref="AW17:AW18"/>
    <mergeCell ref="AY17:AY18"/>
    <mergeCell ref="AZ17:AZ18"/>
    <mergeCell ref="G19:G20"/>
    <mergeCell ref="I19:I20"/>
    <mergeCell ref="K19:K20"/>
    <mergeCell ref="L19:L20"/>
    <mergeCell ref="M19:M20"/>
    <mergeCell ref="N19:N20"/>
    <mergeCell ref="A19:A20"/>
    <mergeCell ref="B19:B20"/>
    <mergeCell ref="C19:C20"/>
    <mergeCell ref="D19:D20"/>
    <mergeCell ref="E19:E20"/>
    <mergeCell ref="F19:F20"/>
    <mergeCell ref="W19:W20"/>
    <mergeCell ref="X19:X20"/>
    <mergeCell ref="Y19:Y20"/>
    <mergeCell ref="Z19:Z20"/>
    <mergeCell ref="AA19:AA20"/>
    <mergeCell ref="AC19:AC20"/>
    <mergeCell ref="O19:O20"/>
    <mergeCell ref="P19:P20"/>
    <mergeCell ref="Q19:Q20"/>
    <mergeCell ref="S19:S20"/>
    <mergeCell ref="U19:U20"/>
    <mergeCell ref="V19:V20"/>
    <mergeCell ref="AK19:AK20"/>
    <mergeCell ref="AM19:AM20"/>
    <mergeCell ref="AO19:AO20"/>
    <mergeCell ref="AP19:AP20"/>
    <mergeCell ref="AQ19:AQ20"/>
    <mergeCell ref="AR19:AR20"/>
    <mergeCell ref="AE19:AE20"/>
    <mergeCell ref="AF19:AF20"/>
    <mergeCell ref="AG19:AG20"/>
    <mergeCell ref="AH19:AH20"/>
    <mergeCell ref="AI19:AI20"/>
    <mergeCell ref="AJ19:AJ20"/>
    <mergeCell ref="BA19:BA20"/>
    <mergeCell ref="BB19:BB20"/>
    <mergeCell ref="BC19:BC20"/>
    <mergeCell ref="BD19:BD20"/>
    <mergeCell ref="BE19:BE20"/>
    <mergeCell ref="BG19:BG20"/>
    <mergeCell ref="AS19:AS20"/>
    <mergeCell ref="AT19:AT20"/>
    <mergeCell ref="AU19:AU20"/>
    <mergeCell ref="AW19:AW20"/>
    <mergeCell ref="AY19:AY20"/>
    <mergeCell ref="AZ19:AZ20"/>
    <mergeCell ref="G21:G22"/>
    <mergeCell ref="I21:I22"/>
    <mergeCell ref="K21:K22"/>
    <mergeCell ref="L21:L22"/>
    <mergeCell ref="M21:M22"/>
    <mergeCell ref="N21:N22"/>
    <mergeCell ref="A21:A22"/>
    <mergeCell ref="B21:B22"/>
    <mergeCell ref="C21:C22"/>
    <mergeCell ref="D21:D22"/>
    <mergeCell ref="E21:E22"/>
    <mergeCell ref="F21:F22"/>
    <mergeCell ref="W21:W22"/>
    <mergeCell ref="X21:X22"/>
    <mergeCell ref="Y21:Y22"/>
    <mergeCell ref="Z21:Z22"/>
    <mergeCell ref="AA21:AA22"/>
    <mergeCell ref="AC21:AC22"/>
    <mergeCell ref="O21:O22"/>
    <mergeCell ref="P21:P22"/>
    <mergeCell ref="Q21:Q22"/>
    <mergeCell ref="S21:S22"/>
    <mergeCell ref="U21:U22"/>
    <mergeCell ref="V21:V22"/>
    <mergeCell ref="AK21:AK22"/>
    <mergeCell ref="AM21:AM22"/>
    <mergeCell ref="AO21:AO22"/>
    <mergeCell ref="AP21:AP22"/>
    <mergeCell ref="AQ21:AQ22"/>
    <mergeCell ref="AR21:AR22"/>
    <mergeCell ref="AE21:AE22"/>
    <mergeCell ref="AF21:AF22"/>
    <mergeCell ref="AG21:AG22"/>
    <mergeCell ref="AH21:AH22"/>
    <mergeCell ref="AI21:AI22"/>
    <mergeCell ref="AJ21:AJ22"/>
    <mergeCell ref="BA21:BA22"/>
    <mergeCell ref="BB21:BB22"/>
    <mergeCell ref="BC21:BC22"/>
    <mergeCell ref="BD21:BD22"/>
    <mergeCell ref="BE21:BE22"/>
    <mergeCell ref="BG21:BG22"/>
    <mergeCell ref="AS21:AS22"/>
    <mergeCell ref="AT21:AT22"/>
    <mergeCell ref="AU21:AU22"/>
    <mergeCell ref="AW21:AW22"/>
    <mergeCell ref="AY21:AY22"/>
    <mergeCell ref="AZ21:AZ22"/>
    <mergeCell ref="G23:G24"/>
    <mergeCell ref="I23:I24"/>
    <mergeCell ref="K23:K24"/>
    <mergeCell ref="L23:L24"/>
    <mergeCell ref="M23:M24"/>
    <mergeCell ref="N23:N24"/>
    <mergeCell ref="A23:A24"/>
    <mergeCell ref="B23:B24"/>
    <mergeCell ref="C23:C24"/>
    <mergeCell ref="D23:D24"/>
    <mergeCell ref="E23:E24"/>
    <mergeCell ref="F23:F24"/>
    <mergeCell ref="W23:W24"/>
    <mergeCell ref="X23:X24"/>
    <mergeCell ref="Y23:Y24"/>
    <mergeCell ref="Z23:Z24"/>
    <mergeCell ref="AA23:AA24"/>
    <mergeCell ref="AC23:AC24"/>
    <mergeCell ref="O23:O24"/>
    <mergeCell ref="P23:P24"/>
    <mergeCell ref="Q23:Q24"/>
    <mergeCell ref="S23:S24"/>
    <mergeCell ref="U23:U24"/>
    <mergeCell ref="V23:V24"/>
    <mergeCell ref="AK23:AK24"/>
    <mergeCell ref="AM23:AM24"/>
    <mergeCell ref="AO23:AO24"/>
    <mergeCell ref="AP23:AP24"/>
    <mergeCell ref="AQ23:AQ24"/>
    <mergeCell ref="AR23:AR24"/>
    <mergeCell ref="AE23:AE24"/>
    <mergeCell ref="AF23:AF24"/>
    <mergeCell ref="AG23:AG24"/>
    <mergeCell ref="AH23:AH24"/>
    <mergeCell ref="AI23:AI24"/>
    <mergeCell ref="AJ23:AJ24"/>
    <mergeCell ref="BA23:BA24"/>
    <mergeCell ref="BB23:BB24"/>
    <mergeCell ref="BC23:BC24"/>
    <mergeCell ref="BD23:BD24"/>
    <mergeCell ref="BE23:BE24"/>
    <mergeCell ref="BG23:BG24"/>
    <mergeCell ref="AS23:AS24"/>
    <mergeCell ref="AT23:AT24"/>
    <mergeCell ref="AU23:AU24"/>
    <mergeCell ref="AW23:AW24"/>
    <mergeCell ref="AY23:AY24"/>
    <mergeCell ref="AZ23:AZ24"/>
    <mergeCell ref="G25:G26"/>
    <mergeCell ref="I25:I26"/>
    <mergeCell ref="K25:K26"/>
    <mergeCell ref="L25:L26"/>
    <mergeCell ref="M25:M26"/>
    <mergeCell ref="N25:N26"/>
    <mergeCell ref="A25:A26"/>
    <mergeCell ref="B25:B26"/>
    <mergeCell ref="C25:C26"/>
    <mergeCell ref="D25:D26"/>
    <mergeCell ref="E25:E26"/>
    <mergeCell ref="F25:F26"/>
    <mergeCell ref="W25:W26"/>
    <mergeCell ref="X25:X26"/>
    <mergeCell ref="Y25:Y26"/>
    <mergeCell ref="Z25:Z26"/>
    <mergeCell ref="AA25:AA26"/>
    <mergeCell ref="AC25:AC26"/>
    <mergeCell ref="O25:O26"/>
    <mergeCell ref="P25:P26"/>
    <mergeCell ref="Q25:Q26"/>
    <mergeCell ref="S25:S26"/>
    <mergeCell ref="U25:U26"/>
    <mergeCell ref="V25:V26"/>
    <mergeCell ref="AK25:AK26"/>
    <mergeCell ref="AM25:AM26"/>
    <mergeCell ref="AO25:AO26"/>
    <mergeCell ref="AP25:AP26"/>
    <mergeCell ref="AQ25:AQ26"/>
    <mergeCell ref="AR25:AR26"/>
    <mergeCell ref="AE25:AE26"/>
    <mergeCell ref="AF25:AF26"/>
    <mergeCell ref="AG25:AG26"/>
    <mergeCell ref="AH25:AH26"/>
    <mergeCell ref="AI25:AI26"/>
    <mergeCell ref="AJ25:AJ26"/>
    <mergeCell ref="BA25:BA26"/>
    <mergeCell ref="BB25:BB26"/>
    <mergeCell ref="BC25:BC26"/>
    <mergeCell ref="BD25:BD26"/>
    <mergeCell ref="BE25:BE26"/>
    <mergeCell ref="BG25:BG26"/>
    <mergeCell ref="AS25:AS26"/>
    <mergeCell ref="AT25:AT26"/>
    <mergeCell ref="AU25:AU26"/>
    <mergeCell ref="AW25:AW26"/>
    <mergeCell ref="AY25:AY26"/>
    <mergeCell ref="AZ25:AZ26"/>
    <mergeCell ref="G27:G28"/>
    <mergeCell ref="I27:I28"/>
    <mergeCell ref="K27:K28"/>
    <mergeCell ref="L27:L28"/>
    <mergeCell ref="M27:M28"/>
    <mergeCell ref="N27:N28"/>
    <mergeCell ref="A27:A28"/>
    <mergeCell ref="B27:B28"/>
    <mergeCell ref="C27:C28"/>
    <mergeCell ref="D27:D28"/>
    <mergeCell ref="E27:E28"/>
    <mergeCell ref="F27:F28"/>
    <mergeCell ref="W27:W28"/>
    <mergeCell ref="X27:X28"/>
    <mergeCell ref="Y27:Y28"/>
    <mergeCell ref="Z27:Z28"/>
    <mergeCell ref="AA27:AA28"/>
    <mergeCell ref="AC27:AC28"/>
    <mergeCell ref="O27:O28"/>
    <mergeCell ref="P27:P28"/>
    <mergeCell ref="Q27:Q28"/>
    <mergeCell ref="S27:S28"/>
    <mergeCell ref="U27:U28"/>
    <mergeCell ref="V27:V28"/>
    <mergeCell ref="AK27:AK28"/>
    <mergeCell ref="AM27:AM28"/>
    <mergeCell ref="AO27:AO28"/>
    <mergeCell ref="AP27:AP28"/>
    <mergeCell ref="AQ27:AQ28"/>
    <mergeCell ref="AR27:AR28"/>
    <mergeCell ref="AE27:AE28"/>
    <mergeCell ref="AF27:AF28"/>
    <mergeCell ref="AG27:AG28"/>
    <mergeCell ref="AH27:AH28"/>
    <mergeCell ref="AI27:AI28"/>
    <mergeCell ref="AJ27:AJ28"/>
    <mergeCell ref="BA27:BA28"/>
    <mergeCell ref="BB27:BB28"/>
    <mergeCell ref="BC27:BC28"/>
    <mergeCell ref="BD27:BD28"/>
    <mergeCell ref="BE27:BE28"/>
    <mergeCell ref="BG27:BG28"/>
    <mergeCell ref="AS27:AS28"/>
    <mergeCell ref="AT27:AT28"/>
    <mergeCell ref="AU27:AU28"/>
    <mergeCell ref="AW27:AW28"/>
    <mergeCell ref="AY27:AY28"/>
    <mergeCell ref="AZ27:AZ28"/>
    <mergeCell ref="G29:G30"/>
    <mergeCell ref="I29:I30"/>
    <mergeCell ref="K29:K30"/>
    <mergeCell ref="L29:L30"/>
    <mergeCell ref="M29:M30"/>
    <mergeCell ref="N29:N30"/>
    <mergeCell ref="A29:A30"/>
    <mergeCell ref="B29:B30"/>
    <mergeCell ref="C29:C30"/>
    <mergeCell ref="D29:D30"/>
    <mergeCell ref="E29:E30"/>
    <mergeCell ref="F29:F30"/>
    <mergeCell ref="W29:W30"/>
    <mergeCell ref="X29:X30"/>
    <mergeCell ref="Y29:Y30"/>
    <mergeCell ref="Z29:Z30"/>
    <mergeCell ref="AA29:AA30"/>
    <mergeCell ref="AC29:AC30"/>
    <mergeCell ref="O29:O30"/>
    <mergeCell ref="P29:P30"/>
    <mergeCell ref="Q29:Q30"/>
    <mergeCell ref="S29:S30"/>
    <mergeCell ref="U29:U30"/>
    <mergeCell ref="V29:V30"/>
    <mergeCell ref="AK29:AK30"/>
    <mergeCell ref="AM29:AM30"/>
    <mergeCell ref="AO29:AO30"/>
    <mergeCell ref="AP29:AP30"/>
    <mergeCell ref="AQ29:AQ30"/>
    <mergeCell ref="AR29:AR30"/>
    <mergeCell ref="AE29:AE30"/>
    <mergeCell ref="AF29:AF30"/>
    <mergeCell ref="AG29:AG30"/>
    <mergeCell ref="AH29:AH30"/>
    <mergeCell ref="AI29:AI30"/>
    <mergeCell ref="AJ29:AJ30"/>
    <mergeCell ref="BA29:BA30"/>
    <mergeCell ref="BB29:BB30"/>
    <mergeCell ref="BC29:BC30"/>
    <mergeCell ref="BD29:BD30"/>
    <mergeCell ref="BE29:BE30"/>
    <mergeCell ref="BG29:BG30"/>
    <mergeCell ref="AS29:AS30"/>
    <mergeCell ref="AT29:AT30"/>
    <mergeCell ref="AU29:AU30"/>
    <mergeCell ref="AW29:AW30"/>
    <mergeCell ref="AY29:AY30"/>
    <mergeCell ref="AZ29:AZ30"/>
    <mergeCell ref="G31:G32"/>
    <mergeCell ref="I31:I32"/>
    <mergeCell ref="K31:K32"/>
    <mergeCell ref="L31:L32"/>
    <mergeCell ref="M31:M32"/>
    <mergeCell ref="N31:N32"/>
    <mergeCell ref="A31:A32"/>
    <mergeCell ref="B31:B32"/>
    <mergeCell ref="C31:C32"/>
    <mergeCell ref="D31:D32"/>
    <mergeCell ref="E31:E32"/>
    <mergeCell ref="F31:F32"/>
    <mergeCell ref="W31:W32"/>
    <mergeCell ref="X31:X32"/>
    <mergeCell ref="Y31:Y32"/>
    <mergeCell ref="Z31:Z32"/>
    <mergeCell ref="AA31:AA32"/>
    <mergeCell ref="AC31:AC32"/>
    <mergeCell ref="O31:O32"/>
    <mergeCell ref="P31:P32"/>
    <mergeCell ref="Q31:Q32"/>
    <mergeCell ref="S31:S32"/>
    <mergeCell ref="U31:U32"/>
    <mergeCell ref="V31:V32"/>
    <mergeCell ref="AK31:AK32"/>
    <mergeCell ref="AM31:AM32"/>
    <mergeCell ref="AO31:AO32"/>
    <mergeCell ref="AP31:AP32"/>
    <mergeCell ref="AQ31:AQ32"/>
    <mergeCell ref="AR31:AR32"/>
    <mergeCell ref="AE31:AE32"/>
    <mergeCell ref="AF31:AF32"/>
    <mergeCell ref="AG31:AG32"/>
    <mergeCell ref="AH31:AH32"/>
    <mergeCell ref="AI31:AI32"/>
    <mergeCell ref="AJ31:AJ32"/>
    <mergeCell ref="BA31:BA32"/>
    <mergeCell ref="BB31:BB32"/>
    <mergeCell ref="BC31:BC32"/>
    <mergeCell ref="BD31:BD32"/>
    <mergeCell ref="BE31:BE32"/>
    <mergeCell ref="BG31:BG32"/>
    <mergeCell ref="AS31:AS32"/>
    <mergeCell ref="AT31:AT32"/>
    <mergeCell ref="AU31:AU32"/>
    <mergeCell ref="AW31:AW32"/>
    <mergeCell ref="AY31:AY32"/>
    <mergeCell ref="AZ31:AZ32"/>
    <mergeCell ref="G33:G34"/>
    <mergeCell ref="I33:I34"/>
    <mergeCell ref="K33:K34"/>
    <mergeCell ref="L33:L34"/>
    <mergeCell ref="M33:M34"/>
    <mergeCell ref="N33:N34"/>
    <mergeCell ref="A33:A34"/>
    <mergeCell ref="B33:B34"/>
    <mergeCell ref="C33:C34"/>
    <mergeCell ref="D33:D34"/>
    <mergeCell ref="E33:E34"/>
    <mergeCell ref="F33:F34"/>
    <mergeCell ref="W33:W34"/>
    <mergeCell ref="X33:X34"/>
    <mergeCell ref="Y33:Y34"/>
    <mergeCell ref="Z33:Z34"/>
    <mergeCell ref="AA33:AA34"/>
    <mergeCell ref="AC33:AC34"/>
    <mergeCell ref="O33:O34"/>
    <mergeCell ref="P33:P34"/>
    <mergeCell ref="Q33:Q34"/>
    <mergeCell ref="S33:S34"/>
    <mergeCell ref="U33:U34"/>
    <mergeCell ref="V33:V34"/>
    <mergeCell ref="AK33:AK34"/>
    <mergeCell ref="AM33:AM34"/>
    <mergeCell ref="AO33:AO34"/>
    <mergeCell ref="AP33:AP34"/>
    <mergeCell ref="AQ33:AQ34"/>
    <mergeCell ref="AR33:AR34"/>
    <mergeCell ref="AE33:AE34"/>
    <mergeCell ref="AF33:AF34"/>
    <mergeCell ref="AG33:AG34"/>
    <mergeCell ref="AH33:AH34"/>
    <mergeCell ref="AI33:AI34"/>
    <mergeCell ref="AJ33:AJ34"/>
    <mergeCell ref="BA33:BA34"/>
    <mergeCell ref="BB33:BB34"/>
    <mergeCell ref="BC33:BC34"/>
    <mergeCell ref="BD33:BD34"/>
    <mergeCell ref="BE33:BE34"/>
    <mergeCell ref="BG33:BG34"/>
    <mergeCell ref="AS33:AS34"/>
    <mergeCell ref="AT33:AT34"/>
    <mergeCell ref="AU33:AU34"/>
    <mergeCell ref="AW33:AW34"/>
    <mergeCell ref="AY33:AY34"/>
    <mergeCell ref="AZ33:AZ34"/>
    <mergeCell ref="G35:G36"/>
    <mergeCell ref="I35:I36"/>
    <mergeCell ref="K35:K36"/>
    <mergeCell ref="L35:L36"/>
    <mergeCell ref="M35:M36"/>
    <mergeCell ref="N35:N36"/>
    <mergeCell ref="A35:A36"/>
    <mergeCell ref="B35:B36"/>
    <mergeCell ref="C35:C36"/>
    <mergeCell ref="D35:D36"/>
    <mergeCell ref="E35:E36"/>
    <mergeCell ref="F35:F36"/>
    <mergeCell ref="W35:W36"/>
    <mergeCell ref="X35:X36"/>
    <mergeCell ref="Y35:Y36"/>
    <mergeCell ref="Z35:Z36"/>
    <mergeCell ref="AA35:AA36"/>
    <mergeCell ref="AC35:AC36"/>
    <mergeCell ref="O35:O36"/>
    <mergeCell ref="P35:P36"/>
    <mergeCell ref="Q35:Q36"/>
    <mergeCell ref="S35:S36"/>
    <mergeCell ref="U35:U36"/>
    <mergeCell ref="V35:V36"/>
    <mergeCell ref="AK35:AK36"/>
    <mergeCell ref="AM35:AM36"/>
    <mergeCell ref="AO35:AO36"/>
    <mergeCell ref="AP35:AP36"/>
    <mergeCell ref="AQ35:AQ36"/>
    <mergeCell ref="AR35:AR36"/>
    <mergeCell ref="AE35:AE36"/>
    <mergeCell ref="AF35:AF36"/>
    <mergeCell ref="AG35:AG36"/>
    <mergeCell ref="AH35:AH36"/>
    <mergeCell ref="AI35:AI36"/>
    <mergeCell ref="AJ35:AJ36"/>
    <mergeCell ref="BA35:BA36"/>
    <mergeCell ref="BB35:BB36"/>
    <mergeCell ref="BC35:BC36"/>
    <mergeCell ref="BD35:BD36"/>
    <mergeCell ref="BE35:BE36"/>
    <mergeCell ref="BG35:BG36"/>
    <mergeCell ref="AS35:AS36"/>
    <mergeCell ref="AT35:AT36"/>
    <mergeCell ref="AU35:AU36"/>
    <mergeCell ref="AW35:AW36"/>
    <mergeCell ref="AY35:AY36"/>
    <mergeCell ref="AZ35:AZ36"/>
  </mergeCells>
  <phoneticPr fontId="3"/>
  <conditionalFormatting sqref="B7:I36">
    <cfRule type="cellIs" dxfId="5" priority="6" operator="equal">
      <formula>""</formula>
    </cfRule>
  </conditionalFormatting>
  <conditionalFormatting sqref="L7:S36">
    <cfRule type="cellIs" dxfId="4" priority="5" operator="equal">
      <formula>""</formula>
    </cfRule>
  </conditionalFormatting>
  <conditionalFormatting sqref="V7:AC36">
    <cfRule type="cellIs" dxfId="3" priority="4" operator="equal">
      <formula>""</formula>
    </cfRule>
  </conditionalFormatting>
  <conditionalFormatting sqref="AF7:AM36">
    <cfRule type="cellIs" dxfId="2" priority="3" operator="equal">
      <formula>""</formula>
    </cfRule>
  </conditionalFormatting>
  <conditionalFormatting sqref="AP7:AW36">
    <cfRule type="cellIs" dxfId="1" priority="2" operator="equal">
      <formula>""</formula>
    </cfRule>
  </conditionalFormatting>
  <conditionalFormatting sqref="AZ7:BG36">
    <cfRule type="cellIs" dxfId="0" priority="1" operator="equal">
      <formula>""</formula>
    </cfRule>
  </conditionalFormatting>
  <dataValidations count="2">
    <dataValidation imeMode="disabled" allowBlank="1" showInputMessage="1" showErrorMessage="1" sqref="F7:F36 I7:I36 P7:P36 S7:S36 Z7:Z36 AC7:AC36 AJ7:AJ36 AM7:AM36 AT7:AT36 AW7:AW36 BD7:BD36 BG7:BG36" xr:uid="{038F89F9-E0AD-4150-99F4-91B1DDD13C62}"/>
    <dataValidation type="date" imeMode="disabled" allowBlank="1" showInputMessage="1" showErrorMessage="1" sqref="G7:G36 Q7:Q36 AA7:AA36 AK7:AK36 AU7:AU36 BE7:BE36" xr:uid="{236EFDCD-D072-4F00-877F-C4000F105A6A}">
      <formula1>36526</formula1>
      <formula2>73140</formula2>
    </dataValidation>
  </dataValidations>
  <printOptions horizontalCentered="1"/>
  <pageMargins left="0.59055118110236227" right="0.43307086614173229" top="0.59055118110236227" bottom="0.47244094488188981" header="0.31496062992125984" footer="0.31496062992125984"/>
  <pageSetup paperSize="9" orientation="portrait" r:id="rId1"/>
  <colBreaks count="1" manualBreakCount="1">
    <brk id="10" max="1048575" man="1"/>
  </colBreak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589F0-7EA5-4E0E-AB79-7BF8DCDE0290}">
  <sheetPr>
    <tabColor indexed="13"/>
  </sheetPr>
  <dimension ref="A1:D34"/>
  <sheetViews>
    <sheetView workbookViewId="0">
      <selection activeCell="B35" sqref="B35"/>
    </sheetView>
  </sheetViews>
  <sheetFormatPr defaultColWidth="9" defaultRowHeight="21" customHeight="1"/>
  <cols>
    <col min="1" max="1" width="15.875" style="75" customWidth="1"/>
    <col min="2" max="2" width="7.875" style="76" customWidth="1"/>
    <col min="3" max="3" width="43.875" style="75" customWidth="1"/>
    <col min="4" max="4" width="17.875" style="75" customWidth="1"/>
    <col min="5" max="5" width="7.875" style="75" customWidth="1"/>
    <col min="6" max="16384" width="9" style="75"/>
  </cols>
  <sheetData>
    <row r="1" spans="1:4" ht="11.45" customHeight="1">
      <c r="A1" s="74"/>
      <c r="B1" s="74"/>
      <c r="C1" s="74"/>
      <c r="D1" s="74"/>
    </row>
    <row r="2" spans="1:4" ht="33.950000000000003" customHeight="1">
      <c r="A2" s="84" t="s">
        <v>219</v>
      </c>
      <c r="B2" s="84" t="s">
        <v>220</v>
      </c>
      <c r="C2" s="85" t="s">
        <v>221</v>
      </c>
      <c r="D2" s="85" t="s">
        <v>222</v>
      </c>
    </row>
    <row r="3" spans="1:4" ht="21" customHeight="1">
      <c r="A3" s="86">
        <v>5922</v>
      </c>
      <c r="B3" s="86">
        <v>1</v>
      </c>
      <c r="C3" s="87" t="s">
        <v>89</v>
      </c>
      <c r="D3" s="86" t="s">
        <v>223</v>
      </c>
    </row>
    <row r="4" spans="1:4" ht="21" customHeight="1">
      <c r="A4" s="88">
        <v>5933</v>
      </c>
      <c r="B4" s="88">
        <v>2</v>
      </c>
      <c r="C4" s="89" t="s">
        <v>90</v>
      </c>
      <c r="D4" s="88" t="s">
        <v>224</v>
      </c>
    </row>
    <row r="5" spans="1:4" ht="21" customHeight="1">
      <c r="A5" s="86">
        <v>5935</v>
      </c>
      <c r="B5" s="86">
        <v>3</v>
      </c>
      <c r="C5" s="87" t="s">
        <v>92</v>
      </c>
      <c r="D5" s="86" t="s">
        <v>225</v>
      </c>
    </row>
    <row r="6" spans="1:4" ht="21" customHeight="1">
      <c r="A6" s="88">
        <v>5936</v>
      </c>
      <c r="B6" s="88">
        <v>4</v>
      </c>
      <c r="C6" s="89" t="s">
        <v>93</v>
      </c>
      <c r="D6" s="88" t="s">
        <v>226</v>
      </c>
    </row>
    <row r="7" spans="1:4" ht="21" customHeight="1">
      <c r="A7" s="86">
        <v>6108</v>
      </c>
      <c r="B7" s="86">
        <v>5</v>
      </c>
      <c r="C7" s="87" t="s">
        <v>106</v>
      </c>
      <c r="D7" s="86" t="s">
        <v>227</v>
      </c>
    </row>
    <row r="8" spans="1:4" ht="21" customHeight="1">
      <c r="A8" s="88">
        <v>6109</v>
      </c>
      <c r="B8" s="88">
        <v>6</v>
      </c>
      <c r="C8" s="89" t="s">
        <v>107</v>
      </c>
      <c r="D8" s="88" t="s">
        <v>228</v>
      </c>
    </row>
    <row r="9" spans="1:4" ht="21" customHeight="1">
      <c r="A9" s="86">
        <v>6107</v>
      </c>
      <c r="B9" s="86">
        <v>7</v>
      </c>
      <c r="C9" s="87" t="s">
        <v>105</v>
      </c>
      <c r="D9" s="86" t="s">
        <v>229</v>
      </c>
    </row>
    <row r="10" spans="1:4" ht="21" customHeight="1">
      <c r="A10" s="88">
        <v>6043</v>
      </c>
      <c r="B10" s="88">
        <v>8</v>
      </c>
      <c r="C10" s="89" t="s">
        <v>211</v>
      </c>
      <c r="D10" s="88" t="s">
        <v>230</v>
      </c>
    </row>
    <row r="11" spans="1:4" ht="21" customHeight="1">
      <c r="A11" s="86">
        <v>6045</v>
      </c>
      <c r="B11" s="86">
        <v>9</v>
      </c>
      <c r="C11" s="87" t="s">
        <v>212</v>
      </c>
      <c r="D11" s="86" t="s">
        <v>231</v>
      </c>
    </row>
    <row r="12" spans="1:4" ht="21" customHeight="1">
      <c r="A12" s="88">
        <v>6093</v>
      </c>
      <c r="B12" s="88">
        <v>10</v>
      </c>
      <c r="C12" s="89" t="s">
        <v>98</v>
      </c>
      <c r="D12" s="88" t="s">
        <v>232</v>
      </c>
    </row>
    <row r="13" spans="1:4" ht="21" customHeight="1">
      <c r="A13" s="86">
        <v>6097</v>
      </c>
      <c r="B13" s="86">
        <v>11</v>
      </c>
      <c r="C13" s="87" t="s">
        <v>100</v>
      </c>
      <c r="D13" s="86" t="s">
        <v>233</v>
      </c>
    </row>
    <row r="14" spans="1:4" ht="21" customHeight="1">
      <c r="A14" s="88">
        <v>6100</v>
      </c>
      <c r="B14" s="88">
        <v>12</v>
      </c>
      <c r="C14" s="89" t="s">
        <v>102</v>
      </c>
      <c r="D14" s="88" t="s">
        <v>234</v>
      </c>
    </row>
    <row r="15" spans="1:4" ht="21" customHeight="1">
      <c r="A15" s="86">
        <v>6099</v>
      </c>
      <c r="B15" s="86">
        <v>13</v>
      </c>
      <c r="C15" s="87" t="s">
        <v>101</v>
      </c>
      <c r="D15" s="86" t="s">
        <v>235</v>
      </c>
    </row>
    <row r="16" spans="1:4" ht="21" customHeight="1">
      <c r="A16" s="88">
        <v>6094</v>
      </c>
      <c r="B16" s="88">
        <v>14</v>
      </c>
      <c r="C16" s="89" t="s">
        <v>99</v>
      </c>
      <c r="D16" s="88" t="s">
        <v>236</v>
      </c>
    </row>
    <row r="17" spans="1:4" ht="21" customHeight="1">
      <c r="A17" s="86">
        <v>6105</v>
      </c>
      <c r="B17" s="86">
        <v>15</v>
      </c>
      <c r="C17" s="87" t="s">
        <v>104</v>
      </c>
      <c r="D17" s="86" t="s">
        <v>237</v>
      </c>
    </row>
    <row r="18" spans="1:4" ht="21" customHeight="1">
      <c r="A18" s="88">
        <v>6102</v>
      </c>
      <c r="B18" s="88">
        <v>16</v>
      </c>
      <c r="C18" s="89" t="s">
        <v>103</v>
      </c>
      <c r="D18" s="88" t="s">
        <v>238</v>
      </c>
    </row>
    <row r="19" spans="1:4" ht="21" customHeight="1">
      <c r="A19" s="86">
        <v>6042</v>
      </c>
      <c r="B19" s="86">
        <v>17</v>
      </c>
      <c r="C19" s="87" t="s">
        <v>96</v>
      </c>
      <c r="D19" s="86" t="s">
        <v>250</v>
      </c>
    </row>
    <row r="20" spans="1:4" ht="21" customHeight="1">
      <c r="A20" s="88">
        <v>6118</v>
      </c>
      <c r="B20" s="88">
        <v>18</v>
      </c>
      <c r="C20" s="89" t="s">
        <v>110</v>
      </c>
      <c r="D20" s="88" t="s">
        <v>262</v>
      </c>
    </row>
    <row r="21" spans="1:4" ht="21" customHeight="1">
      <c r="A21" s="86">
        <v>6119</v>
      </c>
      <c r="B21" s="86">
        <v>19</v>
      </c>
      <c r="C21" s="87" t="s">
        <v>111</v>
      </c>
      <c r="D21" s="86" t="s">
        <v>239</v>
      </c>
    </row>
    <row r="22" spans="1:4" ht="21" customHeight="1">
      <c r="A22" s="88">
        <v>6039</v>
      </c>
      <c r="B22" s="88">
        <v>20</v>
      </c>
      <c r="C22" s="89" t="s">
        <v>95</v>
      </c>
      <c r="D22" s="88" t="s">
        <v>240</v>
      </c>
    </row>
    <row r="23" spans="1:4" ht="21" customHeight="1">
      <c r="A23" s="86">
        <v>6101</v>
      </c>
      <c r="B23" s="86">
        <v>21</v>
      </c>
      <c r="C23" s="87" t="s">
        <v>91</v>
      </c>
      <c r="D23" s="86" t="s">
        <v>251</v>
      </c>
    </row>
    <row r="24" spans="1:4" ht="21" customHeight="1">
      <c r="A24" s="88">
        <v>6113</v>
      </c>
      <c r="B24" s="88">
        <v>22</v>
      </c>
      <c r="C24" s="89" t="s">
        <v>108</v>
      </c>
      <c r="D24" s="88" t="s">
        <v>263</v>
      </c>
    </row>
    <row r="25" spans="1:4" ht="21" customHeight="1">
      <c r="A25" s="86">
        <v>6115</v>
      </c>
      <c r="B25" s="86">
        <v>23</v>
      </c>
      <c r="C25" s="87" t="s">
        <v>109</v>
      </c>
      <c r="D25" s="86" t="s">
        <v>241</v>
      </c>
    </row>
    <row r="26" spans="1:4" ht="21" customHeight="1">
      <c r="A26" s="88">
        <v>6019</v>
      </c>
      <c r="B26" s="88">
        <v>24</v>
      </c>
      <c r="C26" s="89" t="s">
        <v>94</v>
      </c>
      <c r="D26" s="88" t="s">
        <v>242</v>
      </c>
    </row>
    <row r="27" spans="1:4" ht="21" customHeight="1">
      <c r="A27" s="86">
        <v>6087</v>
      </c>
      <c r="B27" s="86">
        <v>25</v>
      </c>
      <c r="C27" s="87" t="s">
        <v>97</v>
      </c>
      <c r="D27" s="86" t="s">
        <v>243</v>
      </c>
    </row>
    <row r="28" spans="1:4" ht="21" customHeight="1">
      <c r="A28" s="88">
        <v>6103</v>
      </c>
      <c r="B28" s="88">
        <v>26</v>
      </c>
      <c r="C28" s="89" t="s">
        <v>213</v>
      </c>
      <c r="D28" s="88" t="s">
        <v>244</v>
      </c>
    </row>
    <row r="29" spans="1:4" ht="21" customHeight="1">
      <c r="A29" s="86">
        <v>24964</v>
      </c>
      <c r="B29" s="86">
        <v>27</v>
      </c>
      <c r="C29" s="87" t="s">
        <v>214</v>
      </c>
      <c r="D29" s="86" t="s">
        <v>245</v>
      </c>
    </row>
    <row r="30" spans="1:4" ht="21" customHeight="1">
      <c r="A30" s="88">
        <v>6090</v>
      </c>
      <c r="B30" s="88">
        <v>28</v>
      </c>
      <c r="C30" s="89" t="s">
        <v>215</v>
      </c>
      <c r="D30" s="88" t="s">
        <v>264</v>
      </c>
    </row>
    <row r="31" spans="1:4" ht="21" customHeight="1">
      <c r="A31" s="86">
        <v>26941</v>
      </c>
      <c r="B31" s="86">
        <v>29</v>
      </c>
      <c r="C31" s="87" t="s">
        <v>246</v>
      </c>
      <c r="D31" s="86" t="s">
        <v>252</v>
      </c>
    </row>
    <row r="32" spans="1:4" ht="21" customHeight="1">
      <c r="A32" s="61"/>
      <c r="B32" s="61"/>
      <c r="C32" s="60"/>
      <c r="D32" s="60"/>
    </row>
    <row r="33" spans="1:4" ht="21" customHeight="1">
      <c r="A33" s="61"/>
      <c r="B33" s="61"/>
      <c r="C33" s="60"/>
      <c r="D33" s="60"/>
    </row>
    <row r="34" spans="1:4" ht="21" customHeight="1">
      <c r="A34" s="61"/>
      <c r="B34" s="61"/>
      <c r="C34" s="60"/>
      <c r="D34" s="60"/>
    </row>
  </sheetData>
  <phoneticPr fontId="3"/>
  <pageMargins left="0.59055118110236227" right="0.59055118110236227" top="0.78740157480314965" bottom="0.51181102362204722" header="0.31496062992125984" footer="0.31496062992125984"/>
  <pageSetup paperSize="9"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D002F-BC46-4005-91CE-475A48808B13}">
  <dimension ref="A1:AP36"/>
  <sheetViews>
    <sheetView workbookViewId="0"/>
  </sheetViews>
  <sheetFormatPr defaultRowHeight="13.5"/>
  <cols>
    <col min="1" max="1" width="5.625" customWidth="1"/>
    <col min="2" max="2" width="12.5" customWidth="1"/>
    <col min="4" max="4" width="12.5" customWidth="1"/>
    <col min="5" max="5" width="15.375" customWidth="1"/>
    <col min="6" max="6" width="6.875" customWidth="1"/>
    <col min="7" max="7" width="10.625" customWidth="1"/>
    <col min="8" max="8" width="3.625" customWidth="1"/>
    <col min="9" max="9" width="12.5" customWidth="1"/>
    <col min="11" max="11" width="12.5" customWidth="1"/>
    <col min="12" max="12" width="15.375" customWidth="1"/>
    <col min="13" max="13" width="6.875" customWidth="1"/>
    <col min="14" max="14" width="10.625" customWidth="1"/>
    <col min="15" max="15" width="3.625" customWidth="1"/>
    <col min="16" max="16" width="12.5" customWidth="1"/>
    <col min="18" max="18" width="12.5" customWidth="1"/>
    <col min="19" max="19" width="15.375" customWidth="1"/>
    <col min="20" max="20" width="6.875" customWidth="1"/>
    <col min="21" max="21" width="10.625" customWidth="1"/>
    <col min="22" max="22" width="3.625" customWidth="1"/>
    <col min="23" max="23" width="12.5" customWidth="1"/>
    <col min="25" max="25" width="12.5" customWidth="1"/>
    <col min="26" max="26" width="15.375" customWidth="1"/>
    <col min="27" max="27" width="6.875" customWidth="1"/>
    <col min="28" max="28" width="10.625" customWidth="1"/>
    <col min="29" max="29" width="3.625" customWidth="1"/>
    <col min="30" max="30" width="12.5" customWidth="1"/>
    <col min="32" max="32" width="12.5" customWidth="1"/>
    <col min="33" max="33" width="15.375" customWidth="1"/>
    <col min="34" max="34" width="6.875" customWidth="1"/>
    <col min="35" max="35" width="10.625" customWidth="1"/>
    <col min="36" max="36" width="3.625" customWidth="1"/>
    <col min="37" max="37" width="12.5" customWidth="1"/>
    <col min="39" max="39" width="12.5" customWidth="1"/>
    <col min="40" max="40" width="15.375" customWidth="1"/>
    <col min="41" max="41" width="6.875" customWidth="1"/>
    <col min="42" max="42" width="10.625" customWidth="1"/>
  </cols>
  <sheetData>
    <row r="1" spans="1:42" s="60" customFormat="1" ht="20.100000000000001" customHeight="1" thickBot="1">
      <c r="B1" s="60" t="s">
        <v>319</v>
      </c>
      <c r="I1" s="60" t="s">
        <v>320</v>
      </c>
      <c r="P1" s="60" t="s">
        <v>321</v>
      </c>
      <c r="W1" s="60" t="s">
        <v>322</v>
      </c>
      <c r="AD1" s="60" t="s">
        <v>323</v>
      </c>
      <c r="AK1" s="60" t="s">
        <v>324</v>
      </c>
    </row>
    <row r="2" spans="1:42" s="60" customFormat="1" ht="20.100000000000001" customHeight="1" thickBot="1">
      <c r="B2" s="112" t="s">
        <v>325</v>
      </c>
      <c r="C2" s="113" t="s">
        <v>326</v>
      </c>
      <c r="D2" s="113" t="s">
        <v>327</v>
      </c>
      <c r="E2" s="113" t="s">
        <v>328</v>
      </c>
      <c r="F2" s="113" t="s">
        <v>329</v>
      </c>
      <c r="G2" s="114" t="s">
        <v>330</v>
      </c>
      <c r="I2" s="112" t="s">
        <v>325</v>
      </c>
      <c r="J2" s="113" t="s">
        <v>326</v>
      </c>
      <c r="K2" s="113" t="s">
        <v>327</v>
      </c>
      <c r="L2" s="113" t="s">
        <v>328</v>
      </c>
      <c r="M2" s="113" t="s">
        <v>329</v>
      </c>
      <c r="N2" s="114" t="s">
        <v>330</v>
      </c>
      <c r="P2" s="112" t="s">
        <v>325</v>
      </c>
      <c r="Q2" s="113" t="s">
        <v>326</v>
      </c>
      <c r="R2" s="113" t="s">
        <v>327</v>
      </c>
      <c r="S2" s="113" t="s">
        <v>328</v>
      </c>
      <c r="T2" s="113" t="s">
        <v>329</v>
      </c>
      <c r="U2" s="114" t="s">
        <v>330</v>
      </c>
      <c r="W2" s="112" t="s">
        <v>325</v>
      </c>
      <c r="X2" s="113" t="s">
        <v>326</v>
      </c>
      <c r="Y2" s="113" t="s">
        <v>327</v>
      </c>
      <c r="Z2" s="113" t="s">
        <v>328</v>
      </c>
      <c r="AA2" s="113" t="s">
        <v>329</v>
      </c>
      <c r="AB2" s="114" t="s">
        <v>330</v>
      </c>
      <c r="AD2" s="112" t="s">
        <v>325</v>
      </c>
      <c r="AE2" s="113" t="s">
        <v>326</v>
      </c>
      <c r="AF2" s="113" t="s">
        <v>327</v>
      </c>
      <c r="AG2" s="113" t="s">
        <v>328</v>
      </c>
      <c r="AH2" s="113" t="s">
        <v>329</v>
      </c>
      <c r="AI2" s="114" t="s">
        <v>330</v>
      </c>
      <c r="AK2" s="112" t="s">
        <v>325</v>
      </c>
      <c r="AL2" s="113" t="s">
        <v>326</v>
      </c>
      <c r="AM2" s="113" t="s">
        <v>327</v>
      </c>
      <c r="AN2" s="113" t="s">
        <v>328</v>
      </c>
      <c r="AO2" s="113" t="s">
        <v>329</v>
      </c>
      <c r="AP2" s="114" t="s">
        <v>330</v>
      </c>
    </row>
    <row r="3" spans="1:42" s="60" customFormat="1" ht="20.100000000000001" customHeight="1">
      <c r="A3" s="61"/>
      <c r="B3" s="115" t="str">
        <f>男子選手申込書!$B$7&amp;"　"&amp;男子選手申込書!$C$7</f>
        <v>　</v>
      </c>
      <c r="C3" s="116">
        <f>男子選手申込書!$H$8</f>
        <v>0</v>
      </c>
      <c r="D3" s="116">
        <f>男子選手申込書!$I$7</f>
        <v>0</v>
      </c>
      <c r="E3" s="116" t="str">
        <f>男子選手申込書!$D$7&amp;"　"&amp;男子選手申込書!$E$7</f>
        <v>　</v>
      </c>
      <c r="F3" s="116">
        <f>男子選手申込書!$F$7</f>
        <v>6</v>
      </c>
      <c r="G3" s="117">
        <f>男子選手申込書!$G$7</f>
        <v>0</v>
      </c>
      <c r="I3" s="115" t="str">
        <f>男子選手申込書!$L$7&amp;"　"&amp;男子選手申込書!$M$7</f>
        <v>　</v>
      </c>
      <c r="J3" s="116">
        <f>男子選手申込書!$R$8</f>
        <v>0</v>
      </c>
      <c r="K3" s="116">
        <f>男子選手申込書!$S$7</f>
        <v>0</v>
      </c>
      <c r="L3" s="116" t="str">
        <f>男子選手申込書!$N$7&amp;"　"&amp;男子選手申込書!$O$7</f>
        <v>　</v>
      </c>
      <c r="M3" s="116">
        <f>男子選手申込書!$P$7</f>
        <v>6</v>
      </c>
      <c r="N3" s="117">
        <f>男子選手申込書!$Q$7</f>
        <v>0</v>
      </c>
      <c r="P3" s="115" t="str">
        <f>男子選手申込書!$V$7&amp;"　"&amp;男子選手申込書!$W$7</f>
        <v>　</v>
      </c>
      <c r="Q3" s="116">
        <f>男子選手申込書!$AB$8</f>
        <v>0</v>
      </c>
      <c r="R3" s="116">
        <f>男子選手申込書!$AC$7</f>
        <v>0</v>
      </c>
      <c r="S3" s="116" t="str">
        <f>男子選手申込書!$X$7&amp;"　"&amp;男子選手申込書!$Y$7</f>
        <v>　</v>
      </c>
      <c r="T3" s="116">
        <f>男子選手申込書!$Z$7</f>
        <v>6</v>
      </c>
      <c r="U3" s="117">
        <f>男子選手申込書!$AA$7</f>
        <v>0</v>
      </c>
      <c r="W3" s="115" t="str">
        <f>男子選手申込書!$AF$7&amp;"　"&amp;男子選手申込書!$AG$7</f>
        <v>　</v>
      </c>
      <c r="X3" s="116">
        <f>男子選手申込書!$AL$8</f>
        <v>0</v>
      </c>
      <c r="Y3" s="116">
        <f>男子選手申込書!$AM$7</f>
        <v>0</v>
      </c>
      <c r="Z3" s="116" t="str">
        <f>男子選手申込書!$AH$7&amp;"　"&amp;男子選手申込書!$AI$7</f>
        <v>　</v>
      </c>
      <c r="AA3" s="116">
        <f>男子選手申込書!$AJ$7</f>
        <v>6</v>
      </c>
      <c r="AB3" s="117">
        <f>男子選手申込書!$AK$7</f>
        <v>0</v>
      </c>
      <c r="AD3" s="115" t="str">
        <f>男子選手申込書!$AP$7&amp;"　"&amp;男子選手申込書!$AQ$7</f>
        <v>　</v>
      </c>
      <c r="AE3" s="116">
        <f>男子選手申込書!$AV$8</f>
        <v>0</v>
      </c>
      <c r="AF3" s="116">
        <f>男子選手申込書!$AW$7</f>
        <v>0</v>
      </c>
      <c r="AG3" s="116" t="str">
        <f>男子選手申込書!$AR$7&amp;"　"&amp;男子選手申込書!$AS$7</f>
        <v>　</v>
      </c>
      <c r="AH3" s="116">
        <f>男子選手申込書!$AT$7</f>
        <v>6</v>
      </c>
      <c r="AI3" s="117">
        <f>男子選手申込書!$AU$7</f>
        <v>0</v>
      </c>
      <c r="AK3" s="115" t="str">
        <f>男子選手申込書!$AZ$7&amp;"　"&amp;男子選手申込書!$BA$7</f>
        <v>　</v>
      </c>
      <c r="AL3" s="116">
        <f>男子選手申込書!$BF$8</f>
        <v>0</v>
      </c>
      <c r="AM3" s="116">
        <f>男子選手申込書!$BG$7</f>
        <v>0</v>
      </c>
      <c r="AN3" s="116" t="str">
        <f>男子選手申込書!$BB$7&amp;"　"&amp;男子選手申込書!$BC$7</f>
        <v>　</v>
      </c>
      <c r="AO3" s="116">
        <f>男子選手申込書!$BD$7</f>
        <v>6</v>
      </c>
      <c r="AP3" s="117">
        <f>男子選手申込書!$BE$7</f>
        <v>0</v>
      </c>
    </row>
    <row r="4" spans="1:42" s="60" customFormat="1" ht="20.100000000000001" customHeight="1">
      <c r="A4" s="61"/>
      <c r="B4" s="115" t="str">
        <f>男子選手申込書!$B$9&amp;"　"&amp;男子選手申込書!$C$9</f>
        <v>　</v>
      </c>
      <c r="C4" s="118">
        <f>男子選手申込書!$H$10</f>
        <v>0</v>
      </c>
      <c r="D4" s="118">
        <f>男子選手申込書!$I$9</f>
        <v>0</v>
      </c>
      <c r="E4" s="118" t="str">
        <f>男子選手申込書!$D$9&amp;"　"&amp;男子選手申込書!$E$9</f>
        <v>　</v>
      </c>
      <c r="F4" s="118">
        <f>男子選手申込書!$F$9</f>
        <v>6</v>
      </c>
      <c r="G4" s="119">
        <f>男子選手申込書!$G$9</f>
        <v>0</v>
      </c>
      <c r="I4" s="115" t="str">
        <f>男子選手申込書!$L$9&amp;"　"&amp;男子選手申込書!$M$9</f>
        <v>　</v>
      </c>
      <c r="J4" s="118">
        <f>男子選手申込書!$R$10</f>
        <v>0</v>
      </c>
      <c r="K4" s="118">
        <f>男子選手申込書!$S$9</f>
        <v>0</v>
      </c>
      <c r="L4" s="118" t="str">
        <f>男子選手申込書!$N$9&amp;"　"&amp;男子選手申込書!$O$9</f>
        <v>　</v>
      </c>
      <c r="M4" s="118">
        <f>男子選手申込書!$P$9</f>
        <v>6</v>
      </c>
      <c r="N4" s="119">
        <f>男子選手申込書!$Q$9</f>
        <v>0</v>
      </c>
      <c r="P4" s="115" t="str">
        <f>男子選手申込書!$V$9&amp;"　"&amp;男子選手申込書!$W$9</f>
        <v>　</v>
      </c>
      <c r="Q4" s="118">
        <f>男子選手申込書!$AB$10</f>
        <v>0</v>
      </c>
      <c r="R4" s="118">
        <f>男子選手申込書!$AC$9</f>
        <v>0</v>
      </c>
      <c r="S4" s="118" t="str">
        <f>男子選手申込書!$X$9&amp;"　"&amp;男子選手申込書!$Y$9</f>
        <v>　</v>
      </c>
      <c r="T4" s="118">
        <f>男子選手申込書!$Z$9</f>
        <v>6</v>
      </c>
      <c r="U4" s="119">
        <f>男子選手申込書!$AA$9</f>
        <v>0</v>
      </c>
      <c r="W4" s="115" t="str">
        <f>男子選手申込書!$AF$9&amp;"　"&amp;男子選手申込書!$AG$9</f>
        <v>　</v>
      </c>
      <c r="X4" s="118">
        <f>男子選手申込書!$AL$10</f>
        <v>0</v>
      </c>
      <c r="Y4" s="118">
        <f>男子選手申込書!$AM$9</f>
        <v>0</v>
      </c>
      <c r="Z4" s="118" t="str">
        <f>男子選手申込書!$AH$9&amp;"　"&amp;男子選手申込書!$AI$9</f>
        <v>　</v>
      </c>
      <c r="AA4" s="118">
        <f>男子選手申込書!$AJ$9</f>
        <v>6</v>
      </c>
      <c r="AB4" s="119">
        <f>男子選手申込書!$AK$9</f>
        <v>0</v>
      </c>
      <c r="AD4" s="115" t="str">
        <f>男子選手申込書!$AP$9&amp;"　"&amp;男子選手申込書!$AQ$9</f>
        <v>　</v>
      </c>
      <c r="AE4" s="118">
        <f>男子選手申込書!$AV$10</f>
        <v>0</v>
      </c>
      <c r="AF4" s="118">
        <f>男子選手申込書!$AW$9</f>
        <v>0</v>
      </c>
      <c r="AG4" s="118" t="str">
        <f>男子選手申込書!$AR$9&amp;"　"&amp;男子選手申込書!$AS$9</f>
        <v>　</v>
      </c>
      <c r="AH4" s="118">
        <f>男子選手申込書!$AT$9</f>
        <v>6</v>
      </c>
      <c r="AI4" s="119">
        <f>男子選手申込書!$AU$9</f>
        <v>0</v>
      </c>
      <c r="AK4" s="115" t="str">
        <f>男子選手申込書!$AZ$9&amp;"　"&amp;男子選手申込書!$BA$9</f>
        <v>　</v>
      </c>
      <c r="AL4" s="118">
        <f>男子選手申込書!$BF$10</f>
        <v>0</v>
      </c>
      <c r="AM4" s="118">
        <f>男子選手申込書!$BG$9</f>
        <v>0</v>
      </c>
      <c r="AN4" s="118" t="str">
        <f>男子選手申込書!$BB$9&amp;"　"&amp;男子選手申込書!$BC$9</f>
        <v>　</v>
      </c>
      <c r="AO4" s="118">
        <f>男子選手申込書!$BD$9</f>
        <v>6</v>
      </c>
      <c r="AP4" s="119">
        <f>男子選手申込書!$BE$9</f>
        <v>0</v>
      </c>
    </row>
    <row r="5" spans="1:42" s="60" customFormat="1" ht="20.100000000000001" customHeight="1">
      <c r="A5" s="61"/>
      <c r="B5" s="115" t="str">
        <f>男子選手申込書!$B$11&amp;"　"&amp;男子選手申込書!$C$11</f>
        <v>　</v>
      </c>
      <c r="C5" s="118">
        <f>男子選手申込書!$H$12</f>
        <v>0</v>
      </c>
      <c r="D5" s="118">
        <f>男子選手申込書!$I$11</f>
        <v>0</v>
      </c>
      <c r="E5" s="118" t="str">
        <f>男子選手申込書!$D$11&amp;"　"&amp;男子選手申込書!$E$11</f>
        <v>　</v>
      </c>
      <c r="F5" s="118">
        <f>男子選手申込書!$F$11</f>
        <v>6</v>
      </c>
      <c r="G5" s="119">
        <f>男子選手申込書!$G$11</f>
        <v>0</v>
      </c>
      <c r="I5" s="115" t="str">
        <f>男子選手申込書!$L$11&amp;"　"&amp;男子選手申込書!$M$11</f>
        <v>　</v>
      </c>
      <c r="J5" s="118">
        <f>男子選手申込書!$R$12</f>
        <v>0</v>
      </c>
      <c r="K5" s="118">
        <f>男子選手申込書!$S$11</f>
        <v>0</v>
      </c>
      <c r="L5" s="118" t="str">
        <f>男子選手申込書!$N$11&amp;"　"&amp;男子選手申込書!$O$11</f>
        <v>　</v>
      </c>
      <c r="M5" s="118">
        <f>男子選手申込書!$P$11</f>
        <v>6</v>
      </c>
      <c r="N5" s="119">
        <f>男子選手申込書!$Q$11</f>
        <v>0</v>
      </c>
      <c r="P5" s="115" t="str">
        <f>男子選手申込書!$V$11&amp;"　"&amp;男子選手申込書!$W$11</f>
        <v>　</v>
      </c>
      <c r="Q5" s="118">
        <f>男子選手申込書!$AB$12</f>
        <v>0</v>
      </c>
      <c r="R5" s="118">
        <f>男子選手申込書!$AC$11</f>
        <v>0</v>
      </c>
      <c r="S5" s="118" t="str">
        <f>男子選手申込書!$X$11&amp;"　"&amp;男子選手申込書!$Y$11</f>
        <v>　</v>
      </c>
      <c r="T5" s="118">
        <f>男子選手申込書!$Z$11</f>
        <v>6</v>
      </c>
      <c r="U5" s="119">
        <f>男子選手申込書!$AA$11</f>
        <v>0</v>
      </c>
      <c r="W5" s="115" t="str">
        <f>男子選手申込書!$AF$11&amp;"　"&amp;男子選手申込書!$AG$11</f>
        <v>　</v>
      </c>
      <c r="X5" s="118">
        <f>男子選手申込書!$AL$12</f>
        <v>0</v>
      </c>
      <c r="Y5" s="118">
        <f>男子選手申込書!$AM$11</f>
        <v>0</v>
      </c>
      <c r="Z5" s="118" t="str">
        <f>男子選手申込書!$AH$11&amp;"　"&amp;男子選手申込書!$AI$11</f>
        <v>　</v>
      </c>
      <c r="AA5" s="118">
        <f>男子選手申込書!$AJ$11</f>
        <v>6</v>
      </c>
      <c r="AB5" s="119">
        <f>男子選手申込書!$AK$11</f>
        <v>0</v>
      </c>
      <c r="AD5" s="115" t="str">
        <f>男子選手申込書!$AP$11&amp;"　"&amp;男子選手申込書!$AQ$11</f>
        <v>　</v>
      </c>
      <c r="AE5" s="118">
        <f>男子選手申込書!$AV$12</f>
        <v>0</v>
      </c>
      <c r="AF5" s="118">
        <f>男子選手申込書!$AW$11</f>
        <v>0</v>
      </c>
      <c r="AG5" s="118" t="str">
        <f>男子選手申込書!$AR$11&amp;"　"&amp;男子選手申込書!$AS$11</f>
        <v>　</v>
      </c>
      <c r="AH5" s="118">
        <f>男子選手申込書!$AT$11</f>
        <v>6</v>
      </c>
      <c r="AI5" s="119">
        <f>男子選手申込書!$AU$11</f>
        <v>0</v>
      </c>
      <c r="AK5" s="115" t="str">
        <f>男子選手申込書!$AZ$11&amp;"　"&amp;男子選手申込書!$BA$11</f>
        <v>　</v>
      </c>
      <c r="AL5" s="118">
        <f>男子選手申込書!$BF$12</f>
        <v>0</v>
      </c>
      <c r="AM5" s="118">
        <f>男子選手申込書!$BG$11</f>
        <v>0</v>
      </c>
      <c r="AN5" s="118" t="str">
        <f>男子選手申込書!$BB$11&amp;"　"&amp;男子選手申込書!$BC$11</f>
        <v>　</v>
      </c>
      <c r="AO5" s="118">
        <f>男子選手申込書!$BD$11</f>
        <v>6</v>
      </c>
      <c r="AP5" s="119">
        <f>男子選手申込書!$BE$11</f>
        <v>0</v>
      </c>
    </row>
    <row r="6" spans="1:42" s="60" customFormat="1" ht="20.100000000000001" customHeight="1">
      <c r="A6" s="61"/>
      <c r="B6" s="115" t="str">
        <f>男子選手申込書!$B$13&amp;"　"&amp;男子選手申込書!$C$13</f>
        <v>　</v>
      </c>
      <c r="C6" s="118">
        <f>男子選手申込書!$H$14</f>
        <v>0</v>
      </c>
      <c r="D6" s="118">
        <f>男子選手申込書!$I$13</f>
        <v>0</v>
      </c>
      <c r="E6" s="118" t="str">
        <f>男子選手申込書!$D$13&amp;"　"&amp;男子選手申込書!$E$13</f>
        <v>　</v>
      </c>
      <c r="F6" s="118">
        <f>男子選手申込書!$F$13</f>
        <v>6</v>
      </c>
      <c r="G6" s="119">
        <f>男子選手申込書!$G$13</f>
        <v>0</v>
      </c>
      <c r="I6" s="115" t="str">
        <f>男子選手申込書!$L$13&amp;"　"&amp;男子選手申込書!$M$13</f>
        <v>　</v>
      </c>
      <c r="J6" s="118">
        <f>男子選手申込書!$R$14</f>
        <v>0</v>
      </c>
      <c r="K6" s="118">
        <f>男子選手申込書!$S$13</f>
        <v>0</v>
      </c>
      <c r="L6" s="118" t="str">
        <f>男子選手申込書!$N$13&amp;"　"&amp;男子選手申込書!$O$13</f>
        <v>　</v>
      </c>
      <c r="M6" s="118">
        <f>男子選手申込書!$P$13</f>
        <v>6</v>
      </c>
      <c r="N6" s="119">
        <f>男子選手申込書!$Q$13</f>
        <v>0</v>
      </c>
      <c r="P6" s="115" t="str">
        <f>男子選手申込書!$V$13&amp;"　"&amp;男子選手申込書!$W$13</f>
        <v>　</v>
      </c>
      <c r="Q6" s="118">
        <f>男子選手申込書!$AB$14</f>
        <v>0</v>
      </c>
      <c r="R6" s="118">
        <f>男子選手申込書!$AC$13</f>
        <v>0</v>
      </c>
      <c r="S6" s="118" t="str">
        <f>男子選手申込書!$X$13&amp;"　"&amp;男子選手申込書!$Y$13</f>
        <v>　</v>
      </c>
      <c r="T6" s="118">
        <f>男子選手申込書!$Z$13</f>
        <v>6</v>
      </c>
      <c r="U6" s="119">
        <f>男子選手申込書!$AA$13</f>
        <v>0</v>
      </c>
      <c r="W6" s="115" t="str">
        <f>男子選手申込書!$AF$13&amp;"　"&amp;男子選手申込書!$AG$13</f>
        <v>　</v>
      </c>
      <c r="X6" s="118">
        <f>男子選手申込書!$AL$14</f>
        <v>0</v>
      </c>
      <c r="Y6" s="118">
        <f>男子選手申込書!$AM$13</f>
        <v>0</v>
      </c>
      <c r="Z6" s="118" t="str">
        <f>男子選手申込書!$AH$13&amp;"　"&amp;男子選手申込書!$AI$13</f>
        <v>　</v>
      </c>
      <c r="AA6" s="118">
        <f>男子選手申込書!$AJ$13</f>
        <v>6</v>
      </c>
      <c r="AB6" s="119">
        <f>男子選手申込書!$AK$13</f>
        <v>0</v>
      </c>
      <c r="AD6" s="115" t="str">
        <f>男子選手申込書!$AP$13&amp;"　"&amp;男子選手申込書!$AQ$13</f>
        <v>　</v>
      </c>
      <c r="AE6" s="118">
        <f>男子選手申込書!$AV$14</f>
        <v>0</v>
      </c>
      <c r="AF6" s="118">
        <f>男子選手申込書!$AW$13</f>
        <v>0</v>
      </c>
      <c r="AG6" s="118" t="str">
        <f>男子選手申込書!$AR$13&amp;"　"&amp;男子選手申込書!$AS$13</f>
        <v>　</v>
      </c>
      <c r="AH6" s="118">
        <f>男子選手申込書!$AT$13</f>
        <v>6</v>
      </c>
      <c r="AI6" s="119">
        <f>男子選手申込書!$AU$13</f>
        <v>0</v>
      </c>
      <c r="AK6" s="115" t="str">
        <f>男子選手申込書!$AZ$13&amp;"　"&amp;男子選手申込書!$BA$13</f>
        <v>　</v>
      </c>
      <c r="AL6" s="118">
        <f>男子選手申込書!$BF$14</f>
        <v>0</v>
      </c>
      <c r="AM6" s="118">
        <f>男子選手申込書!$BG$13</f>
        <v>0</v>
      </c>
      <c r="AN6" s="118" t="str">
        <f>男子選手申込書!$BB$13&amp;"　"&amp;男子選手申込書!$BC$13</f>
        <v>　</v>
      </c>
      <c r="AO6" s="118">
        <f>男子選手申込書!$BD$13</f>
        <v>6</v>
      </c>
      <c r="AP6" s="119">
        <f>男子選手申込書!$BE$13</f>
        <v>0</v>
      </c>
    </row>
    <row r="7" spans="1:42" s="60" customFormat="1" ht="20.100000000000001" customHeight="1">
      <c r="A7" s="61"/>
      <c r="B7" s="115" t="str">
        <f>男子選手申込書!$B$15&amp;"　"&amp;男子選手申込書!$C$15</f>
        <v>　</v>
      </c>
      <c r="C7" s="118">
        <f>男子選手申込書!$H$16</f>
        <v>0</v>
      </c>
      <c r="D7" s="118">
        <f>男子選手申込書!$I$15</f>
        <v>0</v>
      </c>
      <c r="E7" s="118" t="str">
        <f>男子選手申込書!$D$15&amp;"　"&amp;男子選手申込書!$E$15</f>
        <v>　</v>
      </c>
      <c r="F7" s="118">
        <f>男子選手申込書!$F$15</f>
        <v>6</v>
      </c>
      <c r="G7" s="119">
        <f>男子選手申込書!$G$15</f>
        <v>0</v>
      </c>
      <c r="I7" s="115" t="str">
        <f>男子選手申込書!$L$15&amp;"　"&amp;男子選手申込書!$M$15</f>
        <v>　</v>
      </c>
      <c r="J7" s="118">
        <f>男子選手申込書!$R$16</f>
        <v>0</v>
      </c>
      <c r="K7" s="118">
        <f>男子選手申込書!$S$15</f>
        <v>0</v>
      </c>
      <c r="L7" s="118" t="str">
        <f>男子選手申込書!$N$15&amp;"　"&amp;男子選手申込書!$O$15</f>
        <v>　</v>
      </c>
      <c r="M7" s="118">
        <f>男子選手申込書!$P$15</f>
        <v>6</v>
      </c>
      <c r="N7" s="119">
        <f>男子選手申込書!$Q$15</f>
        <v>0</v>
      </c>
      <c r="P7" s="115" t="str">
        <f>男子選手申込書!$V$15&amp;"　"&amp;男子選手申込書!$W$15</f>
        <v>　</v>
      </c>
      <c r="Q7" s="118">
        <f>男子選手申込書!$AB$16</f>
        <v>0</v>
      </c>
      <c r="R7" s="118">
        <f>男子選手申込書!$AC$15</f>
        <v>0</v>
      </c>
      <c r="S7" s="118" t="str">
        <f>男子選手申込書!$X$15&amp;"　"&amp;男子選手申込書!$Y$15</f>
        <v>　</v>
      </c>
      <c r="T7" s="118">
        <f>男子選手申込書!$Z$15</f>
        <v>6</v>
      </c>
      <c r="U7" s="119">
        <f>男子選手申込書!$AA$15</f>
        <v>0</v>
      </c>
      <c r="W7" s="115" t="str">
        <f>男子選手申込書!$AF$15&amp;"　"&amp;男子選手申込書!$AG$15</f>
        <v>　</v>
      </c>
      <c r="X7" s="118">
        <f>男子選手申込書!$AL$16</f>
        <v>0</v>
      </c>
      <c r="Y7" s="118">
        <f>男子選手申込書!$AM$15</f>
        <v>0</v>
      </c>
      <c r="Z7" s="118" t="str">
        <f>男子選手申込書!$AH$15&amp;"　"&amp;男子選手申込書!$AI$15</f>
        <v>　</v>
      </c>
      <c r="AA7" s="118">
        <f>男子選手申込書!$AJ$15</f>
        <v>6</v>
      </c>
      <c r="AB7" s="119">
        <f>男子選手申込書!$AK$15</f>
        <v>0</v>
      </c>
      <c r="AD7" s="115" t="str">
        <f>男子選手申込書!$AP$15&amp;"　"&amp;男子選手申込書!$AQ$15</f>
        <v>　</v>
      </c>
      <c r="AE7" s="118">
        <f>男子選手申込書!$AV$16</f>
        <v>0</v>
      </c>
      <c r="AF7" s="118">
        <f>男子選手申込書!$AW$15</f>
        <v>0</v>
      </c>
      <c r="AG7" s="118" t="str">
        <f>男子選手申込書!$AR$15&amp;"　"&amp;男子選手申込書!$AS$15</f>
        <v>　</v>
      </c>
      <c r="AH7" s="118">
        <f>男子選手申込書!$AT$15</f>
        <v>6</v>
      </c>
      <c r="AI7" s="119">
        <f>男子選手申込書!$AU$15</f>
        <v>0</v>
      </c>
      <c r="AK7" s="115" t="str">
        <f>男子選手申込書!$AZ$15&amp;"　"&amp;男子選手申込書!$BA$15</f>
        <v>　</v>
      </c>
      <c r="AL7" s="118">
        <f>男子選手申込書!$BF$16</f>
        <v>0</v>
      </c>
      <c r="AM7" s="118">
        <f>男子選手申込書!$BG$15</f>
        <v>0</v>
      </c>
      <c r="AN7" s="118" t="str">
        <f>男子選手申込書!$BB$15&amp;"　"&amp;男子選手申込書!$BC$15</f>
        <v>　</v>
      </c>
      <c r="AO7" s="118">
        <f>男子選手申込書!$BD$15</f>
        <v>6</v>
      </c>
      <c r="AP7" s="119">
        <f>男子選手申込書!$BE$15</f>
        <v>0</v>
      </c>
    </row>
    <row r="8" spans="1:42" s="60" customFormat="1" ht="20.100000000000001" customHeight="1">
      <c r="A8" s="61"/>
      <c r="B8" s="115" t="str">
        <f>男子選手申込書!$B$17&amp;"　"&amp;男子選手申込書!$C$17</f>
        <v>　</v>
      </c>
      <c r="C8" s="118">
        <f>男子選手申込書!$H$18</f>
        <v>0</v>
      </c>
      <c r="D8" s="118">
        <f>男子選手申込書!$I$17</f>
        <v>0</v>
      </c>
      <c r="E8" s="118" t="str">
        <f>男子選手申込書!$D$17&amp;"　"&amp;男子選手申込書!$E$17</f>
        <v>　</v>
      </c>
      <c r="F8" s="118">
        <f>男子選手申込書!$F$17</f>
        <v>6</v>
      </c>
      <c r="G8" s="119">
        <f>男子選手申込書!$G$17</f>
        <v>0</v>
      </c>
      <c r="I8" s="115" t="str">
        <f>男子選手申込書!$L$17&amp;"　"&amp;男子選手申込書!$M$17</f>
        <v>　</v>
      </c>
      <c r="J8" s="118">
        <f>男子選手申込書!$R$18</f>
        <v>0</v>
      </c>
      <c r="K8" s="118">
        <f>男子選手申込書!$S$17</f>
        <v>0</v>
      </c>
      <c r="L8" s="118" t="str">
        <f>男子選手申込書!$N$17&amp;"　"&amp;男子選手申込書!$O$17</f>
        <v>　</v>
      </c>
      <c r="M8" s="118">
        <f>男子選手申込書!$P$17</f>
        <v>6</v>
      </c>
      <c r="N8" s="119">
        <f>男子選手申込書!$Q$17</f>
        <v>0</v>
      </c>
      <c r="P8" s="115" t="str">
        <f>男子選手申込書!$V$17&amp;"　"&amp;男子選手申込書!$W$17</f>
        <v>　</v>
      </c>
      <c r="Q8" s="118">
        <f>男子選手申込書!$AB$18</f>
        <v>0</v>
      </c>
      <c r="R8" s="118">
        <f>男子選手申込書!$AC$17</f>
        <v>0</v>
      </c>
      <c r="S8" s="118" t="str">
        <f>男子選手申込書!$X$17&amp;"　"&amp;男子選手申込書!$Y$17</f>
        <v>　</v>
      </c>
      <c r="T8" s="118">
        <f>男子選手申込書!$Z$17</f>
        <v>6</v>
      </c>
      <c r="U8" s="119">
        <f>男子選手申込書!$AA$17</f>
        <v>0</v>
      </c>
      <c r="W8" s="115" t="str">
        <f>男子選手申込書!$AF$17&amp;"　"&amp;男子選手申込書!$AG$17</f>
        <v>　</v>
      </c>
      <c r="X8" s="118">
        <f>男子選手申込書!$AL$18</f>
        <v>0</v>
      </c>
      <c r="Y8" s="118">
        <f>男子選手申込書!$AM$17</f>
        <v>0</v>
      </c>
      <c r="Z8" s="118" t="str">
        <f>男子選手申込書!$AH$17&amp;"　"&amp;男子選手申込書!$AI$17</f>
        <v>　</v>
      </c>
      <c r="AA8" s="118">
        <f>男子選手申込書!$AJ$17</f>
        <v>6</v>
      </c>
      <c r="AB8" s="119">
        <f>男子選手申込書!$AK$17</f>
        <v>0</v>
      </c>
      <c r="AD8" s="115" t="str">
        <f>男子選手申込書!$AP$17&amp;"　"&amp;男子選手申込書!$AQ$17</f>
        <v>　</v>
      </c>
      <c r="AE8" s="118">
        <f>男子選手申込書!$AV$18</f>
        <v>0</v>
      </c>
      <c r="AF8" s="118">
        <f>男子選手申込書!$AW$17</f>
        <v>0</v>
      </c>
      <c r="AG8" s="118" t="str">
        <f>男子選手申込書!$AR$17&amp;"　"&amp;男子選手申込書!$AS$17</f>
        <v>　</v>
      </c>
      <c r="AH8" s="118">
        <f>男子選手申込書!$AT$17</f>
        <v>6</v>
      </c>
      <c r="AI8" s="119">
        <f>男子選手申込書!$AU$17</f>
        <v>0</v>
      </c>
      <c r="AK8" s="115" t="str">
        <f>男子選手申込書!$AZ$17&amp;"　"&amp;男子選手申込書!$BA$17</f>
        <v>　</v>
      </c>
      <c r="AL8" s="118">
        <f>男子選手申込書!$BF$18</f>
        <v>0</v>
      </c>
      <c r="AM8" s="118">
        <f>男子選手申込書!$BG$17</f>
        <v>0</v>
      </c>
      <c r="AN8" s="118" t="str">
        <f>男子選手申込書!$BB$17&amp;"　"&amp;男子選手申込書!$BC$17</f>
        <v>　</v>
      </c>
      <c r="AO8" s="118">
        <f>男子選手申込書!$BD$17</f>
        <v>6</v>
      </c>
      <c r="AP8" s="119">
        <f>男子選手申込書!$BE$17</f>
        <v>0</v>
      </c>
    </row>
    <row r="9" spans="1:42" s="60" customFormat="1" ht="20.100000000000001" customHeight="1">
      <c r="A9" s="61"/>
      <c r="B9" s="115" t="str">
        <f>男子選手申込書!$B$19&amp;"　"&amp;男子選手申込書!$C$19</f>
        <v>　</v>
      </c>
      <c r="C9" s="118">
        <f>男子選手申込書!$H$20</f>
        <v>0</v>
      </c>
      <c r="D9" s="118">
        <f>男子選手申込書!$I$19</f>
        <v>0</v>
      </c>
      <c r="E9" s="118" t="str">
        <f>男子選手申込書!$D$19&amp;"　"&amp;男子選手申込書!$E$19</f>
        <v>　</v>
      </c>
      <c r="F9" s="118">
        <f>男子選手申込書!$F$19</f>
        <v>6</v>
      </c>
      <c r="G9" s="119">
        <f>男子選手申込書!$G$19</f>
        <v>0</v>
      </c>
      <c r="I9" s="115" t="str">
        <f>男子選手申込書!$L$19&amp;"　"&amp;男子選手申込書!$M$19</f>
        <v>　</v>
      </c>
      <c r="J9" s="118">
        <f>男子選手申込書!$R$20</f>
        <v>0</v>
      </c>
      <c r="K9" s="118">
        <f>男子選手申込書!$S$19</f>
        <v>0</v>
      </c>
      <c r="L9" s="118" t="str">
        <f>男子選手申込書!$N$19&amp;"　"&amp;男子選手申込書!$O$19</f>
        <v>　</v>
      </c>
      <c r="M9" s="118">
        <f>男子選手申込書!$P$19</f>
        <v>6</v>
      </c>
      <c r="N9" s="119">
        <f>男子選手申込書!$Q$19</f>
        <v>0</v>
      </c>
      <c r="P9" s="115" t="str">
        <f>男子選手申込書!$V$19&amp;"　"&amp;男子選手申込書!$W$19</f>
        <v>　</v>
      </c>
      <c r="Q9" s="118">
        <f>男子選手申込書!$AB$20</f>
        <v>0</v>
      </c>
      <c r="R9" s="118">
        <f>男子選手申込書!$AC$19</f>
        <v>0</v>
      </c>
      <c r="S9" s="118" t="str">
        <f>男子選手申込書!$X$19&amp;"　"&amp;男子選手申込書!$Y$19</f>
        <v>　</v>
      </c>
      <c r="T9" s="118">
        <f>男子選手申込書!$Z$19</f>
        <v>6</v>
      </c>
      <c r="U9" s="119">
        <f>男子選手申込書!$AA$19</f>
        <v>0</v>
      </c>
      <c r="W9" s="115" t="str">
        <f>男子選手申込書!$AF$19&amp;"　"&amp;男子選手申込書!$AG$19</f>
        <v>　</v>
      </c>
      <c r="X9" s="118">
        <f>男子選手申込書!$AL$20</f>
        <v>0</v>
      </c>
      <c r="Y9" s="118">
        <f>男子選手申込書!$AM$19</f>
        <v>0</v>
      </c>
      <c r="Z9" s="118" t="str">
        <f>男子選手申込書!$AH$19&amp;"　"&amp;男子選手申込書!$AI$19</f>
        <v>　</v>
      </c>
      <c r="AA9" s="118">
        <f>男子選手申込書!$AJ$19</f>
        <v>6</v>
      </c>
      <c r="AB9" s="119">
        <f>男子選手申込書!$AK$19</f>
        <v>0</v>
      </c>
      <c r="AD9" s="115" t="str">
        <f>男子選手申込書!$AP$19&amp;"　"&amp;男子選手申込書!$AQ$19</f>
        <v>　</v>
      </c>
      <c r="AE9" s="118">
        <f>男子選手申込書!$AV$20</f>
        <v>0</v>
      </c>
      <c r="AF9" s="118">
        <f>男子選手申込書!$AW$19</f>
        <v>0</v>
      </c>
      <c r="AG9" s="118" t="str">
        <f>男子選手申込書!$AR$19&amp;"　"&amp;男子選手申込書!$AS$19</f>
        <v>　</v>
      </c>
      <c r="AH9" s="118">
        <f>男子選手申込書!$AT$19</f>
        <v>6</v>
      </c>
      <c r="AI9" s="119">
        <f>男子選手申込書!$AU$19</f>
        <v>0</v>
      </c>
      <c r="AK9" s="115" t="str">
        <f>男子選手申込書!$AZ$19&amp;"　"&amp;男子選手申込書!$BA$19</f>
        <v>　</v>
      </c>
      <c r="AL9" s="118">
        <f>男子選手申込書!$BF$20</f>
        <v>0</v>
      </c>
      <c r="AM9" s="118">
        <f>男子選手申込書!$BG$19</f>
        <v>0</v>
      </c>
      <c r="AN9" s="118" t="str">
        <f>男子選手申込書!$BB$19&amp;"　"&amp;男子選手申込書!$BC$19</f>
        <v>　</v>
      </c>
      <c r="AO9" s="118">
        <f>男子選手申込書!$BD$19</f>
        <v>6</v>
      </c>
      <c r="AP9" s="119">
        <f>男子選手申込書!$BE$19</f>
        <v>0</v>
      </c>
    </row>
    <row r="10" spans="1:42" s="60" customFormat="1" ht="20.100000000000001" customHeight="1">
      <c r="A10" s="61"/>
      <c r="B10" s="115" t="str">
        <f>男子選手申込書!$B$21&amp;"　"&amp;男子選手申込書!$C$21</f>
        <v>　</v>
      </c>
      <c r="C10" s="118">
        <f>男子選手申込書!$H$22</f>
        <v>0</v>
      </c>
      <c r="D10" s="118">
        <f>男子選手申込書!$I$21</f>
        <v>0</v>
      </c>
      <c r="E10" s="118" t="str">
        <f>男子選手申込書!$D$21&amp;"　"&amp;男子選手申込書!$E$21</f>
        <v>　</v>
      </c>
      <c r="F10" s="118">
        <f>男子選手申込書!$F$21</f>
        <v>6</v>
      </c>
      <c r="G10" s="119">
        <f>男子選手申込書!$G$21</f>
        <v>0</v>
      </c>
      <c r="I10" s="115" t="str">
        <f>男子選手申込書!$L$21&amp;"　"&amp;男子選手申込書!$M$21</f>
        <v>　</v>
      </c>
      <c r="J10" s="118">
        <f>男子選手申込書!$R$22</f>
        <v>0</v>
      </c>
      <c r="K10" s="118">
        <f>男子選手申込書!$S$21</f>
        <v>0</v>
      </c>
      <c r="L10" s="118" t="str">
        <f>男子選手申込書!$N$21&amp;"　"&amp;男子選手申込書!$O$21</f>
        <v>　</v>
      </c>
      <c r="M10" s="118">
        <f>男子選手申込書!$P$21</f>
        <v>6</v>
      </c>
      <c r="N10" s="119">
        <f>男子選手申込書!$Q$21</f>
        <v>0</v>
      </c>
      <c r="P10" s="115" t="str">
        <f>男子選手申込書!$V$21&amp;"　"&amp;男子選手申込書!$W$21</f>
        <v>　</v>
      </c>
      <c r="Q10" s="118">
        <f>男子選手申込書!$AB$22</f>
        <v>0</v>
      </c>
      <c r="R10" s="118">
        <f>男子選手申込書!$AC$21</f>
        <v>0</v>
      </c>
      <c r="S10" s="118" t="str">
        <f>男子選手申込書!$X$21&amp;"　"&amp;男子選手申込書!$Y$21</f>
        <v>　</v>
      </c>
      <c r="T10" s="118">
        <f>男子選手申込書!$Z$21</f>
        <v>6</v>
      </c>
      <c r="U10" s="119">
        <f>男子選手申込書!$AA$21</f>
        <v>0</v>
      </c>
      <c r="W10" s="115" t="str">
        <f>男子選手申込書!$AF$21&amp;"　"&amp;男子選手申込書!$AG$21</f>
        <v>　</v>
      </c>
      <c r="X10" s="118">
        <f>男子選手申込書!$AL$22</f>
        <v>0</v>
      </c>
      <c r="Y10" s="118">
        <f>男子選手申込書!$AM$21</f>
        <v>0</v>
      </c>
      <c r="Z10" s="118" t="str">
        <f>男子選手申込書!$AH$21&amp;"　"&amp;男子選手申込書!$AI$21</f>
        <v>　</v>
      </c>
      <c r="AA10" s="118">
        <f>男子選手申込書!$AJ$21</f>
        <v>6</v>
      </c>
      <c r="AB10" s="119">
        <f>男子選手申込書!$AK$21</f>
        <v>0</v>
      </c>
      <c r="AD10" s="115" t="str">
        <f>男子選手申込書!$AP$21&amp;"　"&amp;男子選手申込書!$AQ$21</f>
        <v>　</v>
      </c>
      <c r="AE10" s="118">
        <f>男子選手申込書!$AV$22</f>
        <v>0</v>
      </c>
      <c r="AF10" s="118">
        <f>男子選手申込書!$AW$21</f>
        <v>0</v>
      </c>
      <c r="AG10" s="118" t="str">
        <f>男子選手申込書!$AR$21&amp;"　"&amp;男子選手申込書!$AS$21</f>
        <v>　</v>
      </c>
      <c r="AH10" s="118">
        <f>男子選手申込書!$AT$21</f>
        <v>6</v>
      </c>
      <c r="AI10" s="119">
        <f>男子選手申込書!$AU$21</f>
        <v>0</v>
      </c>
      <c r="AK10" s="115" t="str">
        <f>男子選手申込書!$AZ$21&amp;"　"&amp;男子選手申込書!$BA$21</f>
        <v>　</v>
      </c>
      <c r="AL10" s="118">
        <f>男子選手申込書!$BF$22</f>
        <v>0</v>
      </c>
      <c r="AM10" s="118">
        <f>男子選手申込書!$BG$21</f>
        <v>0</v>
      </c>
      <c r="AN10" s="118" t="str">
        <f>男子選手申込書!$BB$21&amp;"　"&amp;男子選手申込書!$BC$21</f>
        <v>　</v>
      </c>
      <c r="AO10" s="118">
        <f>男子選手申込書!$BD$21</f>
        <v>6</v>
      </c>
      <c r="AP10" s="119">
        <f>男子選手申込書!$BE$21</f>
        <v>0</v>
      </c>
    </row>
    <row r="11" spans="1:42" s="60" customFormat="1" ht="20.100000000000001" customHeight="1">
      <c r="A11" s="61"/>
      <c r="B11" s="115" t="str">
        <f>男子選手申込書!$B$23&amp;"　"&amp;男子選手申込書!$C$23</f>
        <v>　</v>
      </c>
      <c r="C11" s="118">
        <f>男子選手申込書!$H$24</f>
        <v>0</v>
      </c>
      <c r="D11" s="118">
        <f>男子選手申込書!$I$23</f>
        <v>0</v>
      </c>
      <c r="E11" s="118" t="str">
        <f>男子選手申込書!$D$23&amp;"　"&amp;男子選手申込書!$E$23</f>
        <v>　</v>
      </c>
      <c r="F11" s="118">
        <f>男子選手申込書!$F$23</f>
        <v>6</v>
      </c>
      <c r="G11" s="119">
        <f>男子選手申込書!$G$23</f>
        <v>0</v>
      </c>
      <c r="I11" s="115" t="str">
        <f>男子選手申込書!$L$23&amp;"　"&amp;男子選手申込書!$M$23</f>
        <v>　</v>
      </c>
      <c r="J11" s="118">
        <f>男子選手申込書!$R$24</f>
        <v>0</v>
      </c>
      <c r="K11" s="118">
        <f>男子選手申込書!$S$23</f>
        <v>0</v>
      </c>
      <c r="L11" s="118" t="str">
        <f>男子選手申込書!$N$23&amp;"　"&amp;男子選手申込書!$O$23</f>
        <v>　</v>
      </c>
      <c r="M11" s="118">
        <f>男子選手申込書!$P$23</f>
        <v>6</v>
      </c>
      <c r="N11" s="119">
        <f>男子選手申込書!$Q$23</f>
        <v>0</v>
      </c>
      <c r="P11" s="115" t="str">
        <f>男子選手申込書!$V$23&amp;"　"&amp;男子選手申込書!$W$23</f>
        <v>　</v>
      </c>
      <c r="Q11" s="118">
        <f>男子選手申込書!$AB$24</f>
        <v>0</v>
      </c>
      <c r="R11" s="118">
        <f>男子選手申込書!$AC$23</f>
        <v>0</v>
      </c>
      <c r="S11" s="118" t="str">
        <f>男子選手申込書!$X$23&amp;"　"&amp;男子選手申込書!$Y$23</f>
        <v>　</v>
      </c>
      <c r="T11" s="118">
        <f>男子選手申込書!$Z$23</f>
        <v>6</v>
      </c>
      <c r="U11" s="119">
        <f>男子選手申込書!$AA$23</f>
        <v>0</v>
      </c>
      <c r="W11" s="115" t="str">
        <f>男子選手申込書!$AF$23&amp;"　"&amp;男子選手申込書!$AG$23</f>
        <v>　</v>
      </c>
      <c r="X11" s="118">
        <f>男子選手申込書!$AL$24</f>
        <v>0</v>
      </c>
      <c r="Y11" s="118">
        <f>男子選手申込書!$AM$23</f>
        <v>0</v>
      </c>
      <c r="Z11" s="118" t="str">
        <f>男子選手申込書!$AH$23&amp;"　"&amp;男子選手申込書!$AI$23</f>
        <v>　</v>
      </c>
      <c r="AA11" s="118">
        <f>男子選手申込書!$AJ$23</f>
        <v>6</v>
      </c>
      <c r="AB11" s="119">
        <f>男子選手申込書!$AK$23</f>
        <v>0</v>
      </c>
      <c r="AD11" s="115" t="str">
        <f>男子選手申込書!$AP$23&amp;"　"&amp;男子選手申込書!$AQ$23</f>
        <v>　</v>
      </c>
      <c r="AE11" s="118">
        <f>男子選手申込書!$AV$24</f>
        <v>0</v>
      </c>
      <c r="AF11" s="118">
        <f>男子選手申込書!$AW$23</f>
        <v>0</v>
      </c>
      <c r="AG11" s="118" t="str">
        <f>男子選手申込書!$AR$23&amp;"　"&amp;男子選手申込書!$AS$23</f>
        <v>　</v>
      </c>
      <c r="AH11" s="118">
        <f>男子選手申込書!$AT$23</f>
        <v>6</v>
      </c>
      <c r="AI11" s="119">
        <f>男子選手申込書!$AU$23</f>
        <v>0</v>
      </c>
      <c r="AK11" s="115" t="str">
        <f>男子選手申込書!$AZ$23&amp;"　"&amp;男子選手申込書!$BA$23</f>
        <v>　</v>
      </c>
      <c r="AL11" s="118">
        <f>男子選手申込書!$BF$24</f>
        <v>0</v>
      </c>
      <c r="AM11" s="118">
        <f>男子選手申込書!$BG$23</f>
        <v>0</v>
      </c>
      <c r="AN11" s="118" t="str">
        <f>男子選手申込書!$BB$23&amp;"　"&amp;男子選手申込書!$BC$23</f>
        <v>　</v>
      </c>
      <c r="AO11" s="118">
        <f>男子選手申込書!$BD$23</f>
        <v>6</v>
      </c>
      <c r="AP11" s="119">
        <f>男子選手申込書!$BE$23</f>
        <v>0</v>
      </c>
    </row>
    <row r="12" spans="1:42" s="60" customFormat="1" ht="20.100000000000001" customHeight="1">
      <c r="A12" s="61"/>
      <c r="B12" s="115" t="str">
        <f>男子選手申込書!$B$25&amp;"　"&amp;男子選手申込書!$C$25</f>
        <v>　</v>
      </c>
      <c r="C12" s="118">
        <f>男子選手申込書!$H$26</f>
        <v>0</v>
      </c>
      <c r="D12" s="118">
        <f>男子選手申込書!$I$25</f>
        <v>0</v>
      </c>
      <c r="E12" s="118" t="str">
        <f>男子選手申込書!$D$25&amp;"　"&amp;男子選手申込書!$E$25</f>
        <v>　</v>
      </c>
      <c r="F12" s="118">
        <f>男子選手申込書!$F$25</f>
        <v>6</v>
      </c>
      <c r="G12" s="119">
        <f>男子選手申込書!$G$25</f>
        <v>0</v>
      </c>
      <c r="I12" s="115" t="str">
        <f>男子選手申込書!$L$25&amp;"　"&amp;男子選手申込書!$M$25</f>
        <v>　</v>
      </c>
      <c r="J12" s="118">
        <f>男子選手申込書!$R$26</f>
        <v>0</v>
      </c>
      <c r="K12" s="118">
        <f>男子選手申込書!$S$25</f>
        <v>0</v>
      </c>
      <c r="L12" s="118" t="str">
        <f>男子選手申込書!$N$25&amp;"　"&amp;男子選手申込書!$O$25</f>
        <v>　</v>
      </c>
      <c r="M12" s="118">
        <f>男子選手申込書!$P$25</f>
        <v>6</v>
      </c>
      <c r="N12" s="119">
        <f>男子選手申込書!$Q$25</f>
        <v>0</v>
      </c>
      <c r="P12" s="115" t="str">
        <f>男子選手申込書!$V$25&amp;"　"&amp;男子選手申込書!$W$25</f>
        <v>　</v>
      </c>
      <c r="Q12" s="118">
        <f>男子選手申込書!$AB$26</f>
        <v>0</v>
      </c>
      <c r="R12" s="118">
        <f>男子選手申込書!$AC$25</f>
        <v>0</v>
      </c>
      <c r="S12" s="118" t="str">
        <f>男子選手申込書!$X$25&amp;"　"&amp;男子選手申込書!$Y$25</f>
        <v>　</v>
      </c>
      <c r="T12" s="118">
        <f>男子選手申込書!$Z$25</f>
        <v>6</v>
      </c>
      <c r="U12" s="119">
        <f>男子選手申込書!$AA$25</f>
        <v>0</v>
      </c>
      <c r="W12" s="115" t="str">
        <f>男子選手申込書!$AF$25&amp;"　"&amp;男子選手申込書!$AG$25</f>
        <v>　</v>
      </c>
      <c r="X12" s="118">
        <f>男子選手申込書!$AL$26</f>
        <v>0</v>
      </c>
      <c r="Y12" s="118">
        <f>男子選手申込書!$AM$25</f>
        <v>0</v>
      </c>
      <c r="Z12" s="118" t="str">
        <f>男子選手申込書!$AH$25&amp;"　"&amp;男子選手申込書!$AI$25</f>
        <v>　</v>
      </c>
      <c r="AA12" s="118">
        <f>男子選手申込書!$AJ$25</f>
        <v>6</v>
      </c>
      <c r="AB12" s="119">
        <f>男子選手申込書!$AK$25</f>
        <v>0</v>
      </c>
      <c r="AD12" s="115" t="str">
        <f>男子選手申込書!$AP$25&amp;"　"&amp;男子選手申込書!$AQ$25</f>
        <v>　</v>
      </c>
      <c r="AE12" s="118">
        <f>男子選手申込書!$AV$26</f>
        <v>0</v>
      </c>
      <c r="AF12" s="118">
        <f>男子選手申込書!$AW$25</f>
        <v>0</v>
      </c>
      <c r="AG12" s="118" t="str">
        <f>男子選手申込書!$AR$25&amp;"　"&amp;男子選手申込書!$AS$25</f>
        <v>　</v>
      </c>
      <c r="AH12" s="118">
        <f>男子選手申込書!$AT$25</f>
        <v>6</v>
      </c>
      <c r="AI12" s="119">
        <f>男子選手申込書!$AU$25</f>
        <v>0</v>
      </c>
      <c r="AK12" s="115" t="str">
        <f>男子選手申込書!$AZ$25&amp;"　"&amp;男子選手申込書!$BA$25</f>
        <v>　</v>
      </c>
      <c r="AL12" s="118">
        <f>男子選手申込書!$BF$26</f>
        <v>0</v>
      </c>
      <c r="AM12" s="118">
        <f>男子選手申込書!$BG$25</f>
        <v>0</v>
      </c>
      <c r="AN12" s="118" t="str">
        <f>男子選手申込書!$BB$25&amp;"　"&amp;男子選手申込書!$BC$25</f>
        <v>　</v>
      </c>
      <c r="AO12" s="118">
        <f>男子選手申込書!$BD$25</f>
        <v>6</v>
      </c>
      <c r="AP12" s="119">
        <f>男子選手申込書!$BE$25</f>
        <v>0</v>
      </c>
    </row>
    <row r="13" spans="1:42" s="60" customFormat="1" ht="20.100000000000001" customHeight="1">
      <c r="A13" s="61"/>
      <c r="B13" s="115" t="str">
        <f>男子選手申込書!$B$27&amp;"　"&amp;男子選手申込書!$C$27</f>
        <v>　</v>
      </c>
      <c r="C13" s="118">
        <f>男子選手申込書!$H$28</f>
        <v>0</v>
      </c>
      <c r="D13" s="118">
        <f>男子選手申込書!$I$27</f>
        <v>0</v>
      </c>
      <c r="E13" s="118" t="str">
        <f>男子選手申込書!$D$27&amp;"　"&amp;男子選手申込書!$E$27</f>
        <v>　</v>
      </c>
      <c r="F13" s="118">
        <f>男子選手申込書!$F$27</f>
        <v>6</v>
      </c>
      <c r="G13" s="119">
        <f>男子選手申込書!$G$27</f>
        <v>0</v>
      </c>
      <c r="I13" s="115" t="str">
        <f>男子選手申込書!$L$27&amp;"　"&amp;男子選手申込書!$M$27</f>
        <v>　</v>
      </c>
      <c r="J13" s="118">
        <f>男子選手申込書!$R$28</f>
        <v>0</v>
      </c>
      <c r="K13" s="118">
        <f>男子選手申込書!$S$27</f>
        <v>0</v>
      </c>
      <c r="L13" s="118" t="str">
        <f>男子選手申込書!$N$27&amp;"　"&amp;男子選手申込書!$O$27</f>
        <v>　</v>
      </c>
      <c r="M13" s="118">
        <f>男子選手申込書!$P$27</f>
        <v>6</v>
      </c>
      <c r="N13" s="119">
        <f>男子選手申込書!$Q$27</f>
        <v>0</v>
      </c>
      <c r="P13" s="115" t="str">
        <f>男子選手申込書!$V$27&amp;"　"&amp;男子選手申込書!$W$27</f>
        <v>　</v>
      </c>
      <c r="Q13" s="118">
        <f>男子選手申込書!$AB$28</f>
        <v>0</v>
      </c>
      <c r="R13" s="118">
        <f>男子選手申込書!$AC$27</f>
        <v>0</v>
      </c>
      <c r="S13" s="118" t="str">
        <f>男子選手申込書!$X$27&amp;"　"&amp;男子選手申込書!$Y$27</f>
        <v>　</v>
      </c>
      <c r="T13" s="118">
        <f>男子選手申込書!$Z$27</f>
        <v>6</v>
      </c>
      <c r="U13" s="119">
        <f>男子選手申込書!$AA$27</f>
        <v>0</v>
      </c>
      <c r="W13" s="115" t="str">
        <f>男子選手申込書!$AF$27&amp;"　"&amp;男子選手申込書!$AG$27</f>
        <v>　</v>
      </c>
      <c r="X13" s="118">
        <f>男子選手申込書!$AL$28</f>
        <v>0</v>
      </c>
      <c r="Y13" s="118">
        <f>男子選手申込書!$AM$27</f>
        <v>0</v>
      </c>
      <c r="Z13" s="118" t="str">
        <f>男子選手申込書!$AH$27&amp;"　"&amp;男子選手申込書!$AI$27</f>
        <v>　</v>
      </c>
      <c r="AA13" s="118">
        <f>男子選手申込書!$AJ$27</f>
        <v>6</v>
      </c>
      <c r="AB13" s="119">
        <f>男子選手申込書!$AK$27</f>
        <v>0</v>
      </c>
      <c r="AD13" s="115" t="str">
        <f>男子選手申込書!$AP$27&amp;"　"&amp;男子選手申込書!$AQ$27</f>
        <v>　</v>
      </c>
      <c r="AE13" s="118">
        <f>男子選手申込書!$AV$28</f>
        <v>0</v>
      </c>
      <c r="AF13" s="118">
        <f>男子選手申込書!$AW$27</f>
        <v>0</v>
      </c>
      <c r="AG13" s="118" t="str">
        <f>男子選手申込書!$AR$27&amp;"　"&amp;男子選手申込書!$AS$27</f>
        <v>　</v>
      </c>
      <c r="AH13" s="118">
        <f>男子選手申込書!$AT$27</f>
        <v>6</v>
      </c>
      <c r="AI13" s="119">
        <f>男子選手申込書!$AU$27</f>
        <v>0</v>
      </c>
      <c r="AK13" s="115" t="str">
        <f>男子選手申込書!$AZ$27&amp;"　"&amp;男子選手申込書!$BA$27</f>
        <v>　</v>
      </c>
      <c r="AL13" s="118">
        <f>男子選手申込書!$BF$28</f>
        <v>0</v>
      </c>
      <c r="AM13" s="118">
        <f>男子選手申込書!$BG$27</f>
        <v>0</v>
      </c>
      <c r="AN13" s="118" t="str">
        <f>男子選手申込書!$BB$27&amp;"　"&amp;男子選手申込書!$BC$27</f>
        <v>　</v>
      </c>
      <c r="AO13" s="118">
        <f>男子選手申込書!$BD$27</f>
        <v>6</v>
      </c>
      <c r="AP13" s="119">
        <f>男子選手申込書!$BE$27</f>
        <v>0</v>
      </c>
    </row>
    <row r="14" spans="1:42" s="60" customFormat="1" ht="20.100000000000001" customHeight="1">
      <c r="A14" s="61"/>
      <c r="B14" s="115" t="str">
        <f>男子選手申込書!$B$29&amp;"　"&amp;男子選手申込書!$C$29</f>
        <v>　</v>
      </c>
      <c r="C14" s="118">
        <f>男子選手申込書!$H$30</f>
        <v>0</v>
      </c>
      <c r="D14" s="118">
        <f>男子選手申込書!$I$29</f>
        <v>0</v>
      </c>
      <c r="E14" s="118" t="str">
        <f>男子選手申込書!$D$29&amp;"　"&amp;男子選手申込書!$E$29</f>
        <v>　</v>
      </c>
      <c r="F14" s="118">
        <f>男子選手申込書!$F$29</f>
        <v>6</v>
      </c>
      <c r="G14" s="119">
        <f>男子選手申込書!$G$29</f>
        <v>0</v>
      </c>
      <c r="I14" s="115" t="str">
        <f>男子選手申込書!$L$29&amp;"　"&amp;男子選手申込書!$M$29</f>
        <v>　</v>
      </c>
      <c r="J14" s="118">
        <f>男子選手申込書!$R$30</f>
        <v>0</v>
      </c>
      <c r="K14" s="118">
        <f>男子選手申込書!$S$29</f>
        <v>0</v>
      </c>
      <c r="L14" s="118" t="str">
        <f>男子選手申込書!$N$29&amp;"　"&amp;男子選手申込書!$O$29</f>
        <v>　</v>
      </c>
      <c r="M14" s="118">
        <f>男子選手申込書!$P$29</f>
        <v>6</v>
      </c>
      <c r="N14" s="119">
        <f>男子選手申込書!$Q$29</f>
        <v>0</v>
      </c>
      <c r="P14" s="115" t="str">
        <f>男子選手申込書!$V$29&amp;"　"&amp;男子選手申込書!$W$29</f>
        <v>　</v>
      </c>
      <c r="Q14" s="118">
        <f>男子選手申込書!$AB$30</f>
        <v>0</v>
      </c>
      <c r="R14" s="118">
        <f>男子選手申込書!$AC$29</f>
        <v>0</v>
      </c>
      <c r="S14" s="118" t="str">
        <f>男子選手申込書!$X$29&amp;"　"&amp;男子選手申込書!$Y$29</f>
        <v>　</v>
      </c>
      <c r="T14" s="118">
        <f>男子選手申込書!$Z$29</f>
        <v>6</v>
      </c>
      <c r="U14" s="119">
        <f>男子選手申込書!$AA$29</f>
        <v>0</v>
      </c>
      <c r="W14" s="115" t="str">
        <f>男子選手申込書!$AF$29&amp;"　"&amp;男子選手申込書!$AG$29</f>
        <v>　</v>
      </c>
      <c r="X14" s="118">
        <f>男子選手申込書!$AL$30</f>
        <v>0</v>
      </c>
      <c r="Y14" s="118">
        <f>男子選手申込書!$AM$29</f>
        <v>0</v>
      </c>
      <c r="Z14" s="118" t="str">
        <f>男子選手申込書!$AH$29&amp;"　"&amp;男子選手申込書!$AI$29</f>
        <v>　</v>
      </c>
      <c r="AA14" s="118">
        <f>男子選手申込書!$AJ$29</f>
        <v>6</v>
      </c>
      <c r="AB14" s="119">
        <f>男子選手申込書!$AK$29</f>
        <v>0</v>
      </c>
      <c r="AD14" s="115" t="str">
        <f>男子選手申込書!$AP$29&amp;"　"&amp;男子選手申込書!$AQ$29</f>
        <v>　</v>
      </c>
      <c r="AE14" s="118">
        <f>男子選手申込書!$AV$30</f>
        <v>0</v>
      </c>
      <c r="AF14" s="118">
        <f>男子選手申込書!$AW$29</f>
        <v>0</v>
      </c>
      <c r="AG14" s="118" t="str">
        <f>男子選手申込書!$AR$29&amp;"　"&amp;男子選手申込書!$AS$29</f>
        <v>　</v>
      </c>
      <c r="AH14" s="118">
        <f>男子選手申込書!$AT$29</f>
        <v>6</v>
      </c>
      <c r="AI14" s="119">
        <f>男子選手申込書!$AU$29</f>
        <v>0</v>
      </c>
      <c r="AK14" s="115" t="str">
        <f>男子選手申込書!$AZ$29&amp;"　"&amp;男子選手申込書!$BA$29</f>
        <v>　</v>
      </c>
      <c r="AL14" s="118">
        <f>男子選手申込書!$BF$30</f>
        <v>0</v>
      </c>
      <c r="AM14" s="118">
        <f>男子選手申込書!$BG$29</f>
        <v>0</v>
      </c>
      <c r="AN14" s="118" t="str">
        <f>男子選手申込書!$BB$29&amp;"　"&amp;男子選手申込書!$BC$29</f>
        <v>　</v>
      </c>
      <c r="AO14" s="118">
        <f>男子選手申込書!$BD$29</f>
        <v>6</v>
      </c>
      <c r="AP14" s="119">
        <f>男子選手申込書!$BE$29</f>
        <v>0</v>
      </c>
    </row>
    <row r="15" spans="1:42" s="60" customFormat="1" ht="20.100000000000001" customHeight="1">
      <c r="A15" s="61"/>
      <c r="B15" s="115" t="str">
        <f>男子選手申込書!$B$31&amp;"　"&amp;男子選手申込書!$C$31</f>
        <v>　</v>
      </c>
      <c r="C15" s="118">
        <f>男子選手申込書!$H$32</f>
        <v>0</v>
      </c>
      <c r="D15" s="118">
        <f>男子選手申込書!$I$31</f>
        <v>0</v>
      </c>
      <c r="E15" s="118" t="str">
        <f>男子選手申込書!$D$31&amp;"　"&amp;男子選手申込書!$E$31</f>
        <v>　</v>
      </c>
      <c r="F15" s="118">
        <f>男子選手申込書!$F$31</f>
        <v>6</v>
      </c>
      <c r="G15" s="119">
        <f>男子選手申込書!$G$31</f>
        <v>0</v>
      </c>
      <c r="I15" s="115" t="str">
        <f>男子選手申込書!$L$31&amp;"　"&amp;男子選手申込書!$M$31</f>
        <v>　</v>
      </c>
      <c r="J15" s="118">
        <f>男子選手申込書!$R$32</f>
        <v>0</v>
      </c>
      <c r="K15" s="118">
        <f>男子選手申込書!$S$31</f>
        <v>0</v>
      </c>
      <c r="L15" s="118" t="str">
        <f>男子選手申込書!$N$31&amp;"　"&amp;男子選手申込書!$O$31</f>
        <v>　</v>
      </c>
      <c r="M15" s="118">
        <f>男子選手申込書!$P$31</f>
        <v>6</v>
      </c>
      <c r="N15" s="119">
        <f>男子選手申込書!$Q$31</f>
        <v>0</v>
      </c>
      <c r="P15" s="115" t="str">
        <f>男子選手申込書!$V$31&amp;"　"&amp;男子選手申込書!$W$31</f>
        <v>　</v>
      </c>
      <c r="Q15" s="118">
        <f>男子選手申込書!$AB$32</f>
        <v>0</v>
      </c>
      <c r="R15" s="118">
        <f>男子選手申込書!$AC$31</f>
        <v>0</v>
      </c>
      <c r="S15" s="118" t="str">
        <f>男子選手申込書!$X$31&amp;"　"&amp;男子選手申込書!$Y$31</f>
        <v>　</v>
      </c>
      <c r="T15" s="118">
        <f>男子選手申込書!$Z$31</f>
        <v>6</v>
      </c>
      <c r="U15" s="119">
        <f>男子選手申込書!$AA$31</f>
        <v>0</v>
      </c>
      <c r="W15" s="115" t="str">
        <f>男子選手申込書!$AF$31&amp;"　"&amp;男子選手申込書!$AG$31</f>
        <v>　</v>
      </c>
      <c r="X15" s="118">
        <f>男子選手申込書!$AL$32</f>
        <v>0</v>
      </c>
      <c r="Y15" s="118">
        <f>男子選手申込書!$AM$31</f>
        <v>0</v>
      </c>
      <c r="Z15" s="118" t="str">
        <f>男子選手申込書!$AH$31&amp;"　"&amp;男子選手申込書!$AI$31</f>
        <v>　</v>
      </c>
      <c r="AA15" s="118">
        <f>男子選手申込書!$AJ$31</f>
        <v>6</v>
      </c>
      <c r="AB15" s="119">
        <f>男子選手申込書!$AK$31</f>
        <v>0</v>
      </c>
      <c r="AD15" s="115" t="str">
        <f>男子選手申込書!$AP$31&amp;"　"&amp;男子選手申込書!$AQ$31</f>
        <v>　</v>
      </c>
      <c r="AE15" s="118">
        <f>男子選手申込書!$AV$32</f>
        <v>0</v>
      </c>
      <c r="AF15" s="118">
        <f>男子選手申込書!$AW$31</f>
        <v>0</v>
      </c>
      <c r="AG15" s="118" t="str">
        <f>男子選手申込書!$AR$31&amp;"　"&amp;男子選手申込書!$AS$31</f>
        <v>　</v>
      </c>
      <c r="AH15" s="118">
        <f>男子選手申込書!$AT$31</f>
        <v>6</v>
      </c>
      <c r="AI15" s="119">
        <f>男子選手申込書!$AU$31</f>
        <v>0</v>
      </c>
      <c r="AK15" s="115" t="str">
        <f>男子選手申込書!$AZ$31&amp;"　"&amp;男子選手申込書!$BA$31</f>
        <v>　</v>
      </c>
      <c r="AL15" s="118">
        <f>男子選手申込書!$BF$32</f>
        <v>0</v>
      </c>
      <c r="AM15" s="118">
        <f>男子選手申込書!$BG$31</f>
        <v>0</v>
      </c>
      <c r="AN15" s="118" t="str">
        <f>男子選手申込書!$BB$31&amp;"　"&amp;男子選手申込書!$BC$31</f>
        <v>　</v>
      </c>
      <c r="AO15" s="118">
        <f>男子選手申込書!$BD$31</f>
        <v>6</v>
      </c>
      <c r="AP15" s="119">
        <f>男子選手申込書!$BE$31</f>
        <v>0</v>
      </c>
    </row>
    <row r="16" spans="1:42" s="60" customFormat="1" ht="20.100000000000001" customHeight="1">
      <c r="A16" s="61"/>
      <c r="B16" s="115" t="str">
        <f>男子選手申込書!$B$33&amp;"　"&amp;男子選手申込書!$C$33</f>
        <v>　</v>
      </c>
      <c r="C16" s="118">
        <f>男子選手申込書!$H$34</f>
        <v>0</v>
      </c>
      <c r="D16" s="118">
        <f>男子選手申込書!$I$33</f>
        <v>0</v>
      </c>
      <c r="E16" s="118" t="str">
        <f>男子選手申込書!$D$33&amp;"　"&amp;男子選手申込書!$E$33</f>
        <v>　</v>
      </c>
      <c r="F16" s="118">
        <f>男子選手申込書!$F$33</f>
        <v>6</v>
      </c>
      <c r="G16" s="119">
        <f>男子選手申込書!$G$33</f>
        <v>0</v>
      </c>
      <c r="I16" s="115" t="str">
        <f>男子選手申込書!$L$33&amp;"　"&amp;男子選手申込書!$M$33</f>
        <v>　</v>
      </c>
      <c r="J16" s="118">
        <f>男子選手申込書!$R$34</f>
        <v>0</v>
      </c>
      <c r="K16" s="118">
        <f>男子選手申込書!$S$33</f>
        <v>0</v>
      </c>
      <c r="L16" s="118" t="str">
        <f>男子選手申込書!$N$33&amp;"　"&amp;男子選手申込書!$O$33</f>
        <v>　</v>
      </c>
      <c r="M16" s="118">
        <f>男子選手申込書!$P$33</f>
        <v>6</v>
      </c>
      <c r="N16" s="119">
        <f>男子選手申込書!$Q$33</f>
        <v>0</v>
      </c>
      <c r="P16" s="115" t="str">
        <f>男子選手申込書!$V$33&amp;"　"&amp;男子選手申込書!$W$33</f>
        <v>　</v>
      </c>
      <c r="Q16" s="118">
        <f>男子選手申込書!$AB$34</f>
        <v>0</v>
      </c>
      <c r="R16" s="118">
        <f>男子選手申込書!$AC$33</f>
        <v>0</v>
      </c>
      <c r="S16" s="118" t="str">
        <f>男子選手申込書!$X$33&amp;"　"&amp;男子選手申込書!$Y$33</f>
        <v>　</v>
      </c>
      <c r="T16" s="118">
        <f>男子選手申込書!$Z$33</f>
        <v>6</v>
      </c>
      <c r="U16" s="119">
        <f>男子選手申込書!$AA$33</f>
        <v>0</v>
      </c>
      <c r="W16" s="115" t="str">
        <f>男子選手申込書!$AF$33&amp;"　"&amp;男子選手申込書!$AG$33</f>
        <v>　</v>
      </c>
      <c r="X16" s="118">
        <f>男子選手申込書!$AL$34</f>
        <v>0</v>
      </c>
      <c r="Y16" s="118">
        <f>男子選手申込書!$AM$33</f>
        <v>0</v>
      </c>
      <c r="Z16" s="118" t="str">
        <f>男子選手申込書!$AH$33&amp;"　"&amp;男子選手申込書!$AI$33</f>
        <v>　</v>
      </c>
      <c r="AA16" s="118">
        <f>男子選手申込書!$AJ$33</f>
        <v>6</v>
      </c>
      <c r="AB16" s="119">
        <f>男子選手申込書!$AK$33</f>
        <v>0</v>
      </c>
      <c r="AD16" s="115" t="str">
        <f>男子選手申込書!$AP$33&amp;"　"&amp;男子選手申込書!$AQ$33</f>
        <v>　</v>
      </c>
      <c r="AE16" s="118">
        <f>男子選手申込書!$AV$34</f>
        <v>0</v>
      </c>
      <c r="AF16" s="118">
        <f>男子選手申込書!$AW$33</f>
        <v>0</v>
      </c>
      <c r="AG16" s="118" t="str">
        <f>男子選手申込書!$AR$33&amp;"　"&amp;男子選手申込書!$AS$33</f>
        <v>　</v>
      </c>
      <c r="AH16" s="118">
        <f>男子選手申込書!$AT$33</f>
        <v>6</v>
      </c>
      <c r="AI16" s="119">
        <f>男子選手申込書!$AU$33</f>
        <v>0</v>
      </c>
      <c r="AK16" s="115" t="str">
        <f>男子選手申込書!$AZ$33&amp;"　"&amp;男子選手申込書!$BA$33</f>
        <v>　</v>
      </c>
      <c r="AL16" s="118">
        <f>男子選手申込書!$BF$34</f>
        <v>0</v>
      </c>
      <c r="AM16" s="118">
        <f>男子選手申込書!$BG$33</f>
        <v>0</v>
      </c>
      <c r="AN16" s="118" t="str">
        <f>男子選手申込書!$BB$33&amp;"　"&amp;男子選手申込書!$BC$33</f>
        <v>　</v>
      </c>
      <c r="AO16" s="118">
        <f>男子選手申込書!$BD$33</f>
        <v>6</v>
      </c>
      <c r="AP16" s="119">
        <f>男子選手申込書!$BE$33</f>
        <v>0</v>
      </c>
    </row>
    <row r="17" spans="1:42" s="60" customFormat="1" ht="20.100000000000001" customHeight="1" thickBot="1">
      <c r="A17" s="61"/>
      <c r="B17" s="120" t="str">
        <f>男子選手申込書!$B$35&amp;"　"&amp;男子選手申込書!$C$35</f>
        <v>　</v>
      </c>
      <c r="C17" s="121">
        <f>男子選手申込書!$H$36</f>
        <v>0</v>
      </c>
      <c r="D17" s="121">
        <f>男子選手申込書!$I$35</f>
        <v>0</v>
      </c>
      <c r="E17" s="121" t="str">
        <f>男子選手申込書!$D$35&amp;"　"&amp;男子選手申込書!$E$35</f>
        <v>　</v>
      </c>
      <c r="F17" s="121">
        <f>男子選手申込書!$F$35</f>
        <v>6</v>
      </c>
      <c r="G17" s="122">
        <f>男子選手申込書!$G$35</f>
        <v>0</v>
      </c>
      <c r="I17" s="120" t="str">
        <f>男子選手申込書!$L$35&amp;"　"&amp;男子選手申込書!$M$35</f>
        <v>　</v>
      </c>
      <c r="J17" s="121">
        <f>男子選手申込書!$R$36</f>
        <v>0</v>
      </c>
      <c r="K17" s="121">
        <f>男子選手申込書!$S$35</f>
        <v>0</v>
      </c>
      <c r="L17" s="121" t="str">
        <f>男子選手申込書!$N$35&amp;"　"&amp;男子選手申込書!$O$35</f>
        <v>　</v>
      </c>
      <c r="M17" s="121">
        <f>男子選手申込書!$P$35</f>
        <v>6</v>
      </c>
      <c r="N17" s="122">
        <f>男子選手申込書!$Q$35</f>
        <v>0</v>
      </c>
      <c r="P17" s="120" t="str">
        <f>男子選手申込書!$V$35&amp;"　"&amp;男子選手申込書!$W$35</f>
        <v>　</v>
      </c>
      <c r="Q17" s="121">
        <f>男子選手申込書!$AB$36</f>
        <v>0</v>
      </c>
      <c r="R17" s="121">
        <f>男子選手申込書!$AC$35</f>
        <v>0</v>
      </c>
      <c r="S17" s="121" t="str">
        <f>男子選手申込書!$X$35&amp;"　"&amp;男子選手申込書!$Y$35</f>
        <v>　</v>
      </c>
      <c r="T17" s="121">
        <f>男子選手申込書!$Z$35</f>
        <v>6</v>
      </c>
      <c r="U17" s="122">
        <f>男子選手申込書!$AA$35</f>
        <v>0</v>
      </c>
      <c r="W17" s="120" t="str">
        <f>男子選手申込書!$AF$35&amp;"　"&amp;男子選手申込書!$AG$35</f>
        <v>　</v>
      </c>
      <c r="X17" s="121">
        <f>男子選手申込書!$AL$36</f>
        <v>0</v>
      </c>
      <c r="Y17" s="121">
        <f>男子選手申込書!$AM$35</f>
        <v>0</v>
      </c>
      <c r="Z17" s="121" t="str">
        <f>男子選手申込書!$AH$35&amp;"　"&amp;男子選手申込書!$AI$35</f>
        <v>　</v>
      </c>
      <c r="AA17" s="121">
        <f>男子選手申込書!$AJ$35</f>
        <v>6</v>
      </c>
      <c r="AB17" s="122">
        <f>男子選手申込書!$AK$35</f>
        <v>0</v>
      </c>
      <c r="AD17" s="120" t="str">
        <f>男子選手申込書!$AP$35&amp;"　"&amp;男子選手申込書!$AQ$35</f>
        <v>　</v>
      </c>
      <c r="AE17" s="121">
        <f>男子選手申込書!$AV$36</f>
        <v>0</v>
      </c>
      <c r="AF17" s="121">
        <f>男子選手申込書!$AW$35</f>
        <v>0</v>
      </c>
      <c r="AG17" s="121" t="str">
        <f>男子選手申込書!$AR$35&amp;"　"&amp;男子選手申込書!$AS$35</f>
        <v>　</v>
      </c>
      <c r="AH17" s="121">
        <f>男子選手申込書!$AT$35</f>
        <v>6</v>
      </c>
      <c r="AI17" s="122">
        <f>男子選手申込書!$AU$35</f>
        <v>0</v>
      </c>
      <c r="AK17" s="120" t="str">
        <f>男子選手申込書!$AZ$35&amp;"　"&amp;男子選手申込書!$BA$35</f>
        <v>　</v>
      </c>
      <c r="AL17" s="121">
        <f>男子選手申込書!$BF$36</f>
        <v>0</v>
      </c>
      <c r="AM17" s="121">
        <f>男子選手申込書!$BG$35</f>
        <v>0</v>
      </c>
      <c r="AN17" s="121" t="str">
        <f>男子選手申込書!$BB$35&amp;"　"&amp;男子選手申込書!$BC$35</f>
        <v>　</v>
      </c>
      <c r="AO17" s="121">
        <f>男子選手申込書!$BD$35</f>
        <v>6</v>
      </c>
      <c r="AP17" s="122">
        <f>男子選手申込書!$BE$35</f>
        <v>0</v>
      </c>
    </row>
    <row r="20" spans="1:42" s="60" customFormat="1" ht="20.100000000000001" customHeight="1" thickBot="1">
      <c r="B20" s="60" t="s">
        <v>331</v>
      </c>
      <c r="I20" s="60" t="s">
        <v>332</v>
      </c>
      <c r="P20" s="60" t="s">
        <v>333</v>
      </c>
      <c r="W20" s="60" t="s">
        <v>334</v>
      </c>
      <c r="AD20" s="60" t="s">
        <v>335</v>
      </c>
      <c r="AK20" s="60" t="s">
        <v>336</v>
      </c>
    </row>
    <row r="21" spans="1:42" s="60" customFormat="1" ht="20.100000000000001" customHeight="1" thickBot="1">
      <c r="B21" s="112" t="s">
        <v>325</v>
      </c>
      <c r="C21" s="113" t="s">
        <v>326</v>
      </c>
      <c r="D21" s="113" t="s">
        <v>327</v>
      </c>
      <c r="E21" s="113" t="s">
        <v>328</v>
      </c>
      <c r="F21" s="113" t="s">
        <v>329</v>
      </c>
      <c r="G21" s="114" t="s">
        <v>330</v>
      </c>
      <c r="I21" s="112" t="s">
        <v>325</v>
      </c>
      <c r="J21" s="113" t="s">
        <v>326</v>
      </c>
      <c r="K21" s="113" t="s">
        <v>327</v>
      </c>
      <c r="L21" s="113" t="s">
        <v>328</v>
      </c>
      <c r="M21" s="113" t="s">
        <v>329</v>
      </c>
      <c r="N21" s="114" t="s">
        <v>330</v>
      </c>
      <c r="P21" s="112" t="s">
        <v>325</v>
      </c>
      <c r="Q21" s="113" t="s">
        <v>326</v>
      </c>
      <c r="R21" s="113" t="s">
        <v>327</v>
      </c>
      <c r="S21" s="113" t="s">
        <v>328</v>
      </c>
      <c r="T21" s="113" t="s">
        <v>329</v>
      </c>
      <c r="U21" s="114" t="s">
        <v>330</v>
      </c>
      <c r="W21" s="112" t="s">
        <v>325</v>
      </c>
      <c r="X21" s="113" t="s">
        <v>326</v>
      </c>
      <c r="Y21" s="113" t="s">
        <v>327</v>
      </c>
      <c r="Z21" s="113" t="s">
        <v>328</v>
      </c>
      <c r="AA21" s="113" t="s">
        <v>329</v>
      </c>
      <c r="AB21" s="114" t="s">
        <v>330</v>
      </c>
      <c r="AD21" s="112" t="s">
        <v>325</v>
      </c>
      <c r="AE21" s="113" t="s">
        <v>326</v>
      </c>
      <c r="AF21" s="113" t="s">
        <v>327</v>
      </c>
      <c r="AG21" s="113" t="s">
        <v>328</v>
      </c>
      <c r="AH21" s="113" t="s">
        <v>329</v>
      </c>
      <c r="AI21" s="114" t="s">
        <v>330</v>
      </c>
      <c r="AK21" s="112" t="s">
        <v>325</v>
      </c>
      <c r="AL21" s="113" t="s">
        <v>326</v>
      </c>
      <c r="AM21" s="113" t="s">
        <v>327</v>
      </c>
      <c r="AN21" s="113" t="s">
        <v>328</v>
      </c>
      <c r="AO21" s="113" t="s">
        <v>329</v>
      </c>
      <c r="AP21" s="114" t="s">
        <v>330</v>
      </c>
    </row>
    <row r="22" spans="1:42" s="60" customFormat="1" ht="20.100000000000001" customHeight="1">
      <c r="A22" s="61"/>
      <c r="B22" s="115" t="str">
        <f>女子選手申込書!$B$7&amp;"　"&amp;女子選手申込書!$C$7</f>
        <v>　</v>
      </c>
      <c r="C22" s="116">
        <f>女子選手申込書!$H$8</f>
        <v>0</v>
      </c>
      <c r="D22" s="116">
        <f>女子選手申込書!$I$7</f>
        <v>0</v>
      </c>
      <c r="E22" s="116" t="str">
        <f>女子選手申込書!$D$7&amp;"　"&amp;女子選手申込書!$E$7</f>
        <v>　</v>
      </c>
      <c r="F22" s="116">
        <f>女子選手申込書!$F$7</f>
        <v>6</v>
      </c>
      <c r="G22" s="117">
        <f>女子選手申込書!$G$7</f>
        <v>0</v>
      </c>
      <c r="I22" s="115" t="str">
        <f>女子選手申込書!$L$7&amp;"　"&amp;女子選手申込書!$M$7</f>
        <v>　</v>
      </c>
      <c r="J22" s="116">
        <f>女子選手申込書!$R$8</f>
        <v>0</v>
      </c>
      <c r="K22" s="116">
        <f>女子選手申込書!$S$7</f>
        <v>0</v>
      </c>
      <c r="L22" s="116" t="str">
        <f>女子選手申込書!$N$7&amp;"　"&amp;女子選手申込書!$O$7</f>
        <v>　</v>
      </c>
      <c r="M22" s="116">
        <f>女子選手申込書!$P$7</f>
        <v>6</v>
      </c>
      <c r="N22" s="117">
        <f>女子選手申込書!$Q$7</f>
        <v>0</v>
      </c>
      <c r="P22" s="115" t="str">
        <f>女子選手申込書!$V$7&amp;"　"&amp;女子選手申込書!$W$7</f>
        <v>　</v>
      </c>
      <c r="Q22" s="116">
        <f>女子選手申込書!$AB$8</f>
        <v>0</v>
      </c>
      <c r="R22" s="116">
        <f>女子選手申込書!$AC$7</f>
        <v>0</v>
      </c>
      <c r="S22" s="116" t="str">
        <f>女子選手申込書!$X$7&amp;"　"&amp;女子選手申込書!$Y$7</f>
        <v>　</v>
      </c>
      <c r="T22" s="116">
        <f>女子選手申込書!$Z$7</f>
        <v>6</v>
      </c>
      <c r="U22" s="117">
        <f>女子選手申込書!$AA$7</f>
        <v>0</v>
      </c>
      <c r="W22" s="115" t="str">
        <f>女子選手申込書!$AF$7&amp;"　"&amp;女子選手申込書!$AG$7</f>
        <v>　</v>
      </c>
      <c r="X22" s="116">
        <f>女子選手申込書!$AL$8</f>
        <v>0</v>
      </c>
      <c r="Y22" s="116">
        <f>女子選手申込書!$AM$7</f>
        <v>0</v>
      </c>
      <c r="Z22" s="116" t="str">
        <f>女子選手申込書!$AH$7&amp;"　"&amp;女子選手申込書!$AI$7</f>
        <v>　</v>
      </c>
      <c r="AA22" s="116">
        <f>女子選手申込書!$AJ$7</f>
        <v>6</v>
      </c>
      <c r="AB22" s="117">
        <f>女子選手申込書!$AK$7</f>
        <v>0</v>
      </c>
      <c r="AD22" s="115" t="str">
        <f>女子選手申込書!$AP$7&amp;"　"&amp;女子選手申込書!$AQ$7</f>
        <v>　</v>
      </c>
      <c r="AE22" s="116">
        <f>女子選手申込書!$AV$8</f>
        <v>0</v>
      </c>
      <c r="AF22" s="116">
        <f>女子選手申込書!$AW$7</f>
        <v>0</v>
      </c>
      <c r="AG22" s="116" t="str">
        <f>女子選手申込書!$AR$7&amp;"　"&amp;女子選手申込書!$AS$7</f>
        <v>　</v>
      </c>
      <c r="AH22" s="116">
        <f>女子選手申込書!$AT$7</f>
        <v>6</v>
      </c>
      <c r="AI22" s="117">
        <f>女子選手申込書!$AU$7</f>
        <v>0</v>
      </c>
      <c r="AK22" s="115" t="str">
        <f>女子選手申込書!$AZ$7&amp;"　"&amp;女子選手申込書!$BA$7</f>
        <v>　</v>
      </c>
      <c r="AL22" s="116">
        <f>女子選手申込書!$BF$8</f>
        <v>0</v>
      </c>
      <c r="AM22" s="116">
        <f>女子選手申込書!$BG$7</f>
        <v>0</v>
      </c>
      <c r="AN22" s="116" t="str">
        <f>女子選手申込書!$BB$7&amp;"　"&amp;女子選手申込書!$BC$7</f>
        <v>　</v>
      </c>
      <c r="AO22" s="116">
        <f>女子選手申込書!$BD$7</f>
        <v>6</v>
      </c>
      <c r="AP22" s="117">
        <f>女子選手申込書!$BE$7</f>
        <v>0</v>
      </c>
    </row>
    <row r="23" spans="1:42" s="60" customFormat="1" ht="20.100000000000001" customHeight="1">
      <c r="A23" s="61"/>
      <c r="B23" s="115" t="str">
        <f>女子選手申込書!$B$9&amp;"　"&amp;女子選手申込書!$C$9</f>
        <v>　</v>
      </c>
      <c r="C23" s="118">
        <f>女子選手申込書!$H$10</f>
        <v>0</v>
      </c>
      <c r="D23" s="118">
        <f>女子選手申込書!$I$9</f>
        <v>0</v>
      </c>
      <c r="E23" s="118" t="str">
        <f>女子選手申込書!$D$9&amp;"　"&amp;女子選手申込書!$E$9</f>
        <v>　</v>
      </c>
      <c r="F23" s="118">
        <f>女子選手申込書!$F$9</f>
        <v>6</v>
      </c>
      <c r="G23" s="119">
        <f>女子選手申込書!$G$9</f>
        <v>0</v>
      </c>
      <c r="I23" s="115" t="str">
        <f>女子選手申込書!$L$9&amp;"　"&amp;女子選手申込書!$M$9</f>
        <v>　</v>
      </c>
      <c r="J23" s="118">
        <f>女子選手申込書!$R$10</f>
        <v>0</v>
      </c>
      <c r="K23" s="118">
        <f>女子選手申込書!$S$9</f>
        <v>0</v>
      </c>
      <c r="L23" s="118" t="str">
        <f>女子選手申込書!$N$9&amp;"　"&amp;女子選手申込書!$O$9</f>
        <v>　</v>
      </c>
      <c r="M23" s="118">
        <f>女子選手申込書!$P$9</f>
        <v>6</v>
      </c>
      <c r="N23" s="119">
        <f>女子選手申込書!$Q$9</f>
        <v>0</v>
      </c>
      <c r="P23" s="115" t="str">
        <f>女子選手申込書!$V$9&amp;"　"&amp;女子選手申込書!$W$9</f>
        <v>　</v>
      </c>
      <c r="Q23" s="118">
        <f>女子選手申込書!$AB$10</f>
        <v>0</v>
      </c>
      <c r="R23" s="118">
        <f>女子選手申込書!$AC$9</f>
        <v>0</v>
      </c>
      <c r="S23" s="118" t="str">
        <f>女子選手申込書!$X$9&amp;"　"&amp;女子選手申込書!$Y$9</f>
        <v>　</v>
      </c>
      <c r="T23" s="118">
        <f>女子選手申込書!$Z$9</f>
        <v>6</v>
      </c>
      <c r="U23" s="119">
        <f>女子選手申込書!$AA$9</f>
        <v>0</v>
      </c>
      <c r="W23" s="115" t="str">
        <f>女子選手申込書!$AF$9&amp;"　"&amp;女子選手申込書!$AG$9</f>
        <v>　</v>
      </c>
      <c r="X23" s="118">
        <f>女子選手申込書!$AL$10</f>
        <v>0</v>
      </c>
      <c r="Y23" s="118">
        <f>女子選手申込書!$AM$9</f>
        <v>0</v>
      </c>
      <c r="Z23" s="118" t="str">
        <f>女子選手申込書!$AH$9&amp;"　"&amp;女子選手申込書!$AI$9</f>
        <v>　</v>
      </c>
      <c r="AA23" s="118">
        <f>女子選手申込書!$AJ$9</f>
        <v>6</v>
      </c>
      <c r="AB23" s="119">
        <f>女子選手申込書!$AK$9</f>
        <v>0</v>
      </c>
      <c r="AD23" s="115" t="str">
        <f>女子選手申込書!$AP$9&amp;"　"&amp;女子選手申込書!$AQ$9</f>
        <v>　</v>
      </c>
      <c r="AE23" s="118">
        <f>女子選手申込書!$AV$10</f>
        <v>0</v>
      </c>
      <c r="AF23" s="118">
        <f>女子選手申込書!$AW$9</f>
        <v>0</v>
      </c>
      <c r="AG23" s="118" t="str">
        <f>女子選手申込書!$AR$9&amp;"　"&amp;女子選手申込書!$AS$9</f>
        <v>　</v>
      </c>
      <c r="AH23" s="118">
        <f>女子選手申込書!$AT$9</f>
        <v>6</v>
      </c>
      <c r="AI23" s="119">
        <f>女子選手申込書!$AU$9</f>
        <v>0</v>
      </c>
      <c r="AK23" s="115" t="str">
        <f>女子選手申込書!$AZ$9&amp;"　"&amp;女子選手申込書!$BA$9</f>
        <v>　</v>
      </c>
      <c r="AL23" s="118">
        <f>女子選手申込書!$BF$10</f>
        <v>0</v>
      </c>
      <c r="AM23" s="118">
        <f>女子選手申込書!$BG$9</f>
        <v>0</v>
      </c>
      <c r="AN23" s="118" t="str">
        <f>女子選手申込書!$BB$9&amp;"　"&amp;女子選手申込書!$BC$9</f>
        <v>　</v>
      </c>
      <c r="AO23" s="118">
        <f>女子選手申込書!$BD$9</f>
        <v>6</v>
      </c>
      <c r="AP23" s="119">
        <f>女子選手申込書!$BE$9</f>
        <v>0</v>
      </c>
    </row>
    <row r="24" spans="1:42" s="60" customFormat="1" ht="20.100000000000001" customHeight="1">
      <c r="A24" s="61"/>
      <c r="B24" s="115" t="str">
        <f>女子選手申込書!$B$11&amp;"　"&amp;女子選手申込書!$C$11</f>
        <v>　</v>
      </c>
      <c r="C24" s="118">
        <f>女子選手申込書!$H$12</f>
        <v>0</v>
      </c>
      <c r="D24" s="118">
        <f>女子選手申込書!$I$11</f>
        <v>0</v>
      </c>
      <c r="E24" s="118" t="str">
        <f>女子選手申込書!$D$11&amp;"　"&amp;女子選手申込書!$E$11</f>
        <v>　</v>
      </c>
      <c r="F24" s="118">
        <f>女子選手申込書!$F$11</f>
        <v>6</v>
      </c>
      <c r="G24" s="119">
        <f>女子選手申込書!$G$11</f>
        <v>0</v>
      </c>
      <c r="I24" s="115" t="str">
        <f>女子選手申込書!$L$11&amp;"　"&amp;女子選手申込書!$M$11</f>
        <v>　</v>
      </c>
      <c r="J24" s="118">
        <f>女子選手申込書!$R$12</f>
        <v>0</v>
      </c>
      <c r="K24" s="118">
        <f>女子選手申込書!$S$11</f>
        <v>0</v>
      </c>
      <c r="L24" s="118" t="str">
        <f>女子選手申込書!$N$11&amp;"　"&amp;女子選手申込書!$O$11</f>
        <v>　</v>
      </c>
      <c r="M24" s="118">
        <f>女子選手申込書!$P$11</f>
        <v>6</v>
      </c>
      <c r="N24" s="119">
        <f>女子選手申込書!$Q$11</f>
        <v>0</v>
      </c>
      <c r="P24" s="115" t="str">
        <f>女子選手申込書!$V$11&amp;"　"&amp;女子選手申込書!$W$11</f>
        <v>　</v>
      </c>
      <c r="Q24" s="118">
        <f>女子選手申込書!$AB$12</f>
        <v>0</v>
      </c>
      <c r="R24" s="118">
        <f>女子選手申込書!$AC$11</f>
        <v>0</v>
      </c>
      <c r="S24" s="118" t="str">
        <f>女子選手申込書!$X$11&amp;"　"&amp;女子選手申込書!$Y$11</f>
        <v>　</v>
      </c>
      <c r="T24" s="118">
        <f>女子選手申込書!$Z$11</f>
        <v>6</v>
      </c>
      <c r="U24" s="119">
        <f>女子選手申込書!$AA$11</f>
        <v>0</v>
      </c>
      <c r="W24" s="115" t="str">
        <f>女子選手申込書!$AF$11&amp;"　"&amp;女子選手申込書!$AG$11</f>
        <v>　</v>
      </c>
      <c r="X24" s="118">
        <f>女子選手申込書!$AL$12</f>
        <v>0</v>
      </c>
      <c r="Y24" s="118">
        <f>女子選手申込書!$AM$11</f>
        <v>0</v>
      </c>
      <c r="Z24" s="118" t="str">
        <f>女子選手申込書!$AH$11&amp;"　"&amp;女子選手申込書!$AI$11</f>
        <v>　</v>
      </c>
      <c r="AA24" s="118">
        <f>女子選手申込書!$AJ$11</f>
        <v>6</v>
      </c>
      <c r="AB24" s="119">
        <f>女子選手申込書!$AK$11</f>
        <v>0</v>
      </c>
      <c r="AD24" s="115" t="str">
        <f>女子選手申込書!$AP$11&amp;"　"&amp;女子選手申込書!$AQ$11</f>
        <v>　</v>
      </c>
      <c r="AE24" s="118">
        <f>女子選手申込書!$AV$12</f>
        <v>0</v>
      </c>
      <c r="AF24" s="118">
        <f>女子選手申込書!$AW$11</f>
        <v>0</v>
      </c>
      <c r="AG24" s="118" t="str">
        <f>女子選手申込書!$AR$11&amp;"　"&amp;女子選手申込書!$AS$11</f>
        <v>　</v>
      </c>
      <c r="AH24" s="118">
        <f>女子選手申込書!$AT$11</f>
        <v>6</v>
      </c>
      <c r="AI24" s="119">
        <f>女子選手申込書!$AU$11</f>
        <v>0</v>
      </c>
      <c r="AK24" s="115" t="str">
        <f>女子選手申込書!$AZ$11&amp;"　"&amp;女子選手申込書!$BA$11</f>
        <v>　</v>
      </c>
      <c r="AL24" s="118">
        <f>女子選手申込書!$BF$12</f>
        <v>0</v>
      </c>
      <c r="AM24" s="118">
        <f>女子選手申込書!$BG$11</f>
        <v>0</v>
      </c>
      <c r="AN24" s="118" t="str">
        <f>女子選手申込書!$BB$11&amp;"　"&amp;女子選手申込書!$BC$11</f>
        <v>　</v>
      </c>
      <c r="AO24" s="118">
        <f>女子選手申込書!$BD$11</f>
        <v>6</v>
      </c>
      <c r="AP24" s="119">
        <f>女子選手申込書!$BE$11</f>
        <v>0</v>
      </c>
    </row>
    <row r="25" spans="1:42" s="60" customFormat="1" ht="20.100000000000001" customHeight="1">
      <c r="A25" s="61"/>
      <c r="B25" s="115" t="str">
        <f>女子選手申込書!$B$13&amp;"　"&amp;女子選手申込書!$C$13</f>
        <v>　</v>
      </c>
      <c r="C25" s="118">
        <f>女子選手申込書!$H$14</f>
        <v>0</v>
      </c>
      <c r="D25" s="118">
        <f>女子選手申込書!$I$13</f>
        <v>0</v>
      </c>
      <c r="E25" s="118" t="str">
        <f>女子選手申込書!$D$13&amp;"　"&amp;女子選手申込書!$E$13</f>
        <v>　</v>
      </c>
      <c r="F25" s="118">
        <f>女子選手申込書!$F$13</f>
        <v>6</v>
      </c>
      <c r="G25" s="119">
        <f>女子選手申込書!$G$13</f>
        <v>0</v>
      </c>
      <c r="I25" s="115" t="str">
        <f>女子選手申込書!$L$13&amp;"　"&amp;女子選手申込書!$M$13</f>
        <v>　</v>
      </c>
      <c r="J25" s="118">
        <f>女子選手申込書!$R$14</f>
        <v>0</v>
      </c>
      <c r="K25" s="118">
        <f>女子選手申込書!$S$13</f>
        <v>0</v>
      </c>
      <c r="L25" s="118" t="str">
        <f>女子選手申込書!$N$13&amp;"　"&amp;女子選手申込書!$O$13</f>
        <v>　</v>
      </c>
      <c r="M25" s="118">
        <f>女子選手申込書!$P$13</f>
        <v>6</v>
      </c>
      <c r="N25" s="119">
        <f>女子選手申込書!$Q$13</f>
        <v>0</v>
      </c>
      <c r="P25" s="115" t="str">
        <f>女子選手申込書!$V$13&amp;"　"&amp;女子選手申込書!$W$13</f>
        <v>　</v>
      </c>
      <c r="Q25" s="118">
        <f>女子選手申込書!$AB$14</f>
        <v>0</v>
      </c>
      <c r="R25" s="118">
        <f>女子選手申込書!$AC$13</f>
        <v>0</v>
      </c>
      <c r="S25" s="118" t="str">
        <f>女子選手申込書!$X$13&amp;"　"&amp;女子選手申込書!$Y$13</f>
        <v>　</v>
      </c>
      <c r="T25" s="118">
        <f>女子選手申込書!$Z$13</f>
        <v>6</v>
      </c>
      <c r="U25" s="119">
        <f>女子選手申込書!$AA$13</f>
        <v>0</v>
      </c>
      <c r="W25" s="115" t="str">
        <f>女子選手申込書!$AF$13&amp;"　"&amp;女子選手申込書!$AG$13</f>
        <v>　</v>
      </c>
      <c r="X25" s="118">
        <f>女子選手申込書!$AL$14</f>
        <v>0</v>
      </c>
      <c r="Y25" s="118">
        <f>女子選手申込書!$AM$13</f>
        <v>0</v>
      </c>
      <c r="Z25" s="118" t="str">
        <f>女子選手申込書!$AH$13&amp;"　"&amp;女子選手申込書!$AI$13</f>
        <v>　</v>
      </c>
      <c r="AA25" s="118">
        <f>女子選手申込書!$AJ$13</f>
        <v>6</v>
      </c>
      <c r="AB25" s="119">
        <f>女子選手申込書!$AK$13</f>
        <v>0</v>
      </c>
      <c r="AD25" s="115" t="str">
        <f>女子選手申込書!$AP$13&amp;"　"&amp;女子選手申込書!$AQ$13</f>
        <v>　</v>
      </c>
      <c r="AE25" s="118">
        <f>女子選手申込書!$AV$14</f>
        <v>0</v>
      </c>
      <c r="AF25" s="118">
        <f>女子選手申込書!$AW$13</f>
        <v>0</v>
      </c>
      <c r="AG25" s="118" t="str">
        <f>女子選手申込書!$AR$13&amp;"　"&amp;女子選手申込書!$AS$13</f>
        <v>　</v>
      </c>
      <c r="AH25" s="118">
        <f>女子選手申込書!$AT$13</f>
        <v>6</v>
      </c>
      <c r="AI25" s="119">
        <f>女子選手申込書!$AU$13</f>
        <v>0</v>
      </c>
      <c r="AK25" s="115" t="str">
        <f>女子選手申込書!$AZ$13&amp;"　"&amp;女子選手申込書!$BA$13</f>
        <v>　</v>
      </c>
      <c r="AL25" s="118">
        <f>女子選手申込書!$BF$14</f>
        <v>0</v>
      </c>
      <c r="AM25" s="118">
        <f>女子選手申込書!$BG$13</f>
        <v>0</v>
      </c>
      <c r="AN25" s="118" t="str">
        <f>女子選手申込書!$BB$13&amp;"　"&amp;女子選手申込書!$BC$13</f>
        <v>　</v>
      </c>
      <c r="AO25" s="118">
        <f>女子選手申込書!$BD$13</f>
        <v>6</v>
      </c>
      <c r="AP25" s="119">
        <f>女子選手申込書!$BE$13</f>
        <v>0</v>
      </c>
    </row>
    <row r="26" spans="1:42" s="60" customFormat="1" ht="20.100000000000001" customHeight="1">
      <c r="A26" s="61"/>
      <c r="B26" s="115" t="str">
        <f>女子選手申込書!$B$15&amp;"　"&amp;女子選手申込書!$C$15</f>
        <v>　</v>
      </c>
      <c r="C26" s="118">
        <f>女子選手申込書!$H$16</f>
        <v>0</v>
      </c>
      <c r="D26" s="118">
        <f>女子選手申込書!$I$15</f>
        <v>0</v>
      </c>
      <c r="E26" s="118" t="str">
        <f>女子選手申込書!$D$15&amp;"　"&amp;女子選手申込書!$E$15</f>
        <v>　</v>
      </c>
      <c r="F26" s="118">
        <f>女子選手申込書!$F$15</f>
        <v>6</v>
      </c>
      <c r="G26" s="119">
        <f>女子選手申込書!$G$15</f>
        <v>0</v>
      </c>
      <c r="I26" s="115" t="str">
        <f>女子選手申込書!$L$15&amp;"　"&amp;女子選手申込書!$M$15</f>
        <v>　</v>
      </c>
      <c r="J26" s="118">
        <f>女子選手申込書!$R$16</f>
        <v>0</v>
      </c>
      <c r="K26" s="118">
        <f>女子選手申込書!$S$15</f>
        <v>0</v>
      </c>
      <c r="L26" s="118" t="str">
        <f>女子選手申込書!$N$15&amp;"　"&amp;女子選手申込書!$O$15</f>
        <v>　</v>
      </c>
      <c r="M26" s="118">
        <f>女子選手申込書!$P$15</f>
        <v>6</v>
      </c>
      <c r="N26" s="119">
        <f>女子選手申込書!$Q$15</f>
        <v>0</v>
      </c>
      <c r="P26" s="115" t="str">
        <f>女子選手申込書!$V$15&amp;"　"&amp;女子選手申込書!$W$15</f>
        <v>　</v>
      </c>
      <c r="Q26" s="118">
        <f>女子選手申込書!$AB$16</f>
        <v>0</v>
      </c>
      <c r="R26" s="118">
        <f>女子選手申込書!$AC$15</f>
        <v>0</v>
      </c>
      <c r="S26" s="118" t="str">
        <f>女子選手申込書!$X$15&amp;"　"&amp;女子選手申込書!$Y$15</f>
        <v>　</v>
      </c>
      <c r="T26" s="118">
        <f>女子選手申込書!$Z$15</f>
        <v>6</v>
      </c>
      <c r="U26" s="119">
        <f>女子選手申込書!$AA$15</f>
        <v>0</v>
      </c>
      <c r="W26" s="115" t="str">
        <f>女子選手申込書!$AF$15&amp;"　"&amp;女子選手申込書!$AG$15</f>
        <v>　</v>
      </c>
      <c r="X26" s="118">
        <f>女子選手申込書!$AL$16</f>
        <v>0</v>
      </c>
      <c r="Y26" s="118">
        <f>女子選手申込書!$AM$15</f>
        <v>0</v>
      </c>
      <c r="Z26" s="118" t="str">
        <f>女子選手申込書!$AH$15&amp;"　"&amp;女子選手申込書!$AI$15</f>
        <v>　</v>
      </c>
      <c r="AA26" s="118">
        <f>女子選手申込書!$AJ$15</f>
        <v>6</v>
      </c>
      <c r="AB26" s="119">
        <f>女子選手申込書!$AK$15</f>
        <v>0</v>
      </c>
      <c r="AD26" s="115" t="str">
        <f>女子選手申込書!$AP$15&amp;"　"&amp;女子選手申込書!$AQ$15</f>
        <v>　</v>
      </c>
      <c r="AE26" s="118">
        <f>女子選手申込書!$AV$16</f>
        <v>0</v>
      </c>
      <c r="AF26" s="118">
        <f>女子選手申込書!$AW$15</f>
        <v>0</v>
      </c>
      <c r="AG26" s="118" t="str">
        <f>女子選手申込書!$AR$15&amp;"　"&amp;女子選手申込書!$AS$15</f>
        <v>　</v>
      </c>
      <c r="AH26" s="118">
        <f>女子選手申込書!$AT$15</f>
        <v>6</v>
      </c>
      <c r="AI26" s="119">
        <f>女子選手申込書!$AU$15</f>
        <v>0</v>
      </c>
      <c r="AK26" s="115" t="str">
        <f>女子選手申込書!$AZ$15&amp;"　"&amp;女子選手申込書!$BA$15</f>
        <v>　</v>
      </c>
      <c r="AL26" s="118">
        <f>女子選手申込書!$BF$16</f>
        <v>0</v>
      </c>
      <c r="AM26" s="118">
        <f>女子選手申込書!$BG$15</f>
        <v>0</v>
      </c>
      <c r="AN26" s="118" t="str">
        <f>女子選手申込書!$BB$15&amp;"　"&amp;女子選手申込書!$BC$15</f>
        <v>　</v>
      </c>
      <c r="AO26" s="118">
        <f>女子選手申込書!$BD$15</f>
        <v>6</v>
      </c>
      <c r="AP26" s="119">
        <f>女子選手申込書!$BE$15</f>
        <v>0</v>
      </c>
    </row>
    <row r="27" spans="1:42" s="60" customFormat="1" ht="20.100000000000001" customHeight="1">
      <c r="A27" s="61"/>
      <c r="B27" s="115" t="str">
        <f>女子選手申込書!$B$17&amp;"　"&amp;女子選手申込書!$C$17</f>
        <v>　</v>
      </c>
      <c r="C27" s="118">
        <f>女子選手申込書!$H$18</f>
        <v>0</v>
      </c>
      <c r="D27" s="118">
        <f>女子選手申込書!$I$17</f>
        <v>0</v>
      </c>
      <c r="E27" s="118" t="str">
        <f>女子選手申込書!$D$17&amp;"　"&amp;女子選手申込書!$E$17</f>
        <v>　</v>
      </c>
      <c r="F27" s="118">
        <f>女子選手申込書!$F$17</f>
        <v>6</v>
      </c>
      <c r="G27" s="119">
        <f>女子選手申込書!$G$17</f>
        <v>0</v>
      </c>
      <c r="I27" s="115" t="str">
        <f>女子選手申込書!$L$17&amp;"　"&amp;女子選手申込書!$M$17</f>
        <v>　</v>
      </c>
      <c r="J27" s="118">
        <f>女子選手申込書!$R$18</f>
        <v>0</v>
      </c>
      <c r="K27" s="118">
        <f>女子選手申込書!$S$17</f>
        <v>0</v>
      </c>
      <c r="L27" s="118" t="str">
        <f>女子選手申込書!$N$17&amp;"　"&amp;女子選手申込書!$O$17</f>
        <v>　</v>
      </c>
      <c r="M27" s="118">
        <f>女子選手申込書!$P$17</f>
        <v>6</v>
      </c>
      <c r="N27" s="119">
        <f>女子選手申込書!$Q$17</f>
        <v>0</v>
      </c>
      <c r="P27" s="115" t="str">
        <f>女子選手申込書!$V$17&amp;"　"&amp;女子選手申込書!$W$17</f>
        <v>　</v>
      </c>
      <c r="Q27" s="118">
        <f>女子選手申込書!$AB$18</f>
        <v>0</v>
      </c>
      <c r="R27" s="118">
        <f>女子選手申込書!$AC$17</f>
        <v>0</v>
      </c>
      <c r="S27" s="118" t="str">
        <f>女子選手申込書!$X$17&amp;"　"&amp;女子選手申込書!$Y$17</f>
        <v>　</v>
      </c>
      <c r="T27" s="118">
        <f>女子選手申込書!$Z$17</f>
        <v>6</v>
      </c>
      <c r="U27" s="119">
        <f>女子選手申込書!$AA$17</f>
        <v>0</v>
      </c>
      <c r="W27" s="115" t="str">
        <f>女子選手申込書!$AF$17&amp;"　"&amp;女子選手申込書!$AG$17</f>
        <v>　</v>
      </c>
      <c r="X27" s="118">
        <f>女子選手申込書!$AL$18</f>
        <v>0</v>
      </c>
      <c r="Y27" s="118">
        <f>女子選手申込書!$AM$17</f>
        <v>0</v>
      </c>
      <c r="Z27" s="118" t="str">
        <f>女子選手申込書!$AH$17&amp;"　"&amp;女子選手申込書!$AI$17</f>
        <v>　</v>
      </c>
      <c r="AA27" s="118">
        <f>女子選手申込書!$AJ$17</f>
        <v>6</v>
      </c>
      <c r="AB27" s="119">
        <f>女子選手申込書!$AK$17</f>
        <v>0</v>
      </c>
      <c r="AD27" s="115" t="str">
        <f>女子選手申込書!$AP$17&amp;"　"&amp;女子選手申込書!$AQ$17</f>
        <v>　</v>
      </c>
      <c r="AE27" s="118">
        <f>女子選手申込書!$AV$18</f>
        <v>0</v>
      </c>
      <c r="AF27" s="118">
        <f>女子選手申込書!$AW$17</f>
        <v>0</v>
      </c>
      <c r="AG27" s="118" t="str">
        <f>女子選手申込書!$AR$17&amp;"　"&amp;女子選手申込書!$AS$17</f>
        <v>　</v>
      </c>
      <c r="AH27" s="118">
        <f>女子選手申込書!$AT$17</f>
        <v>6</v>
      </c>
      <c r="AI27" s="119">
        <f>女子選手申込書!$AU$17</f>
        <v>0</v>
      </c>
      <c r="AK27" s="115" t="str">
        <f>女子選手申込書!$AZ$17&amp;"　"&amp;女子選手申込書!$BA$17</f>
        <v>　</v>
      </c>
      <c r="AL27" s="118">
        <f>女子選手申込書!$BF$18</f>
        <v>0</v>
      </c>
      <c r="AM27" s="118">
        <f>女子選手申込書!$BG$17</f>
        <v>0</v>
      </c>
      <c r="AN27" s="118" t="str">
        <f>女子選手申込書!$BB$17&amp;"　"&amp;女子選手申込書!$BC$17</f>
        <v>　</v>
      </c>
      <c r="AO27" s="118">
        <f>女子選手申込書!$BD$17</f>
        <v>6</v>
      </c>
      <c r="AP27" s="119">
        <f>女子選手申込書!$BE$17</f>
        <v>0</v>
      </c>
    </row>
    <row r="28" spans="1:42" s="60" customFormat="1" ht="20.100000000000001" customHeight="1">
      <c r="A28" s="61"/>
      <c r="B28" s="115" t="str">
        <f>女子選手申込書!$B$19&amp;"　"&amp;女子選手申込書!$C$19</f>
        <v>　</v>
      </c>
      <c r="C28" s="118">
        <f>女子選手申込書!$H$20</f>
        <v>0</v>
      </c>
      <c r="D28" s="118">
        <f>女子選手申込書!$I$19</f>
        <v>0</v>
      </c>
      <c r="E28" s="118" t="str">
        <f>女子選手申込書!$D$19&amp;"　"&amp;女子選手申込書!$E$19</f>
        <v>　</v>
      </c>
      <c r="F28" s="118">
        <f>女子選手申込書!$F$19</f>
        <v>6</v>
      </c>
      <c r="G28" s="119">
        <f>女子選手申込書!$G$19</f>
        <v>0</v>
      </c>
      <c r="I28" s="115" t="str">
        <f>女子選手申込書!$L$19&amp;"　"&amp;女子選手申込書!$M$19</f>
        <v>　</v>
      </c>
      <c r="J28" s="118">
        <f>女子選手申込書!$R$20</f>
        <v>0</v>
      </c>
      <c r="K28" s="118">
        <f>女子選手申込書!$S$19</f>
        <v>0</v>
      </c>
      <c r="L28" s="118" t="str">
        <f>女子選手申込書!$N$19&amp;"　"&amp;女子選手申込書!$O$19</f>
        <v>　</v>
      </c>
      <c r="M28" s="118">
        <f>女子選手申込書!$P$19</f>
        <v>6</v>
      </c>
      <c r="N28" s="119">
        <f>女子選手申込書!$Q$19</f>
        <v>0</v>
      </c>
      <c r="P28" s="115" t="str">
        <f>女子選手申込書!$V$19&amp;"　"&amp;女子選手申込書!$W$19</f>
        <v>　</v>
      </c>
      <c r="Q28" s="118">
        <f>女子選手申込書!$AB$20</f>
        <v>0</v>
      </c>
      <c r="R28" s="118">
        <f>女子選手申込書!$AC$19</f>
        <v>0</v>
      </c>
      <c r="S28" s="118" t="str">
        <f>女子選手申込書!$X$19&amp;"　"&amp;女子選手申込書!$Y$19</f>
        <v>　</v>
      </c>
      <c r="T28" s="118">
        <f>女子選手申込書!$Z$19</f>
        <v>6</v>
      </c>
      <c r="U28" s="119">
        <f>女子選手申込書!$AA$19</f>
        <v>0</v>
      </c>
      <c r="W28" s="115" t="str">
        <f>女子選手申込書!$AF$19&amp;"　"&amp;女子選手申込書!$AG$19</f>
        <v>　</v>
      </c>
      <c r="X28" s="118">
        <f>女子選手申込書!$AL$20</f>
        <v>0</v>
      </c>
      <c r="Y28" s="118">
        <f>女子選手申込書!$AM$19</f>
        <v>0</v>
      </c>
      <c r="Z28" s="118" t="str">
        <f>女子選手申込書!$AH$19&amp;"　"&amp;女子選手申込書!$AI$19</f>
        <v>　</v>
      </c>
      <c r="AA28" s="118">
        <f>女子選手申込書!$AJ$19</f>
        <v>6</v>
      </c>
      <c r="AB28" s="119">
        <f>女子選手申込書!$AK$19</f>
        <v>0</v>
      </c>
      <c r="AD28" s="115" t="str">
        <f>女子選手申込書!$AP$19&amp;"　"&amp;女子選手申込書!$AQ$19</f>
        <v>　</v>
      </c>
      <c r="AE28" s="118">
        <f>女子選手申込書!$AV$20</f>
        <v>0</v>
      </c>
      <c r="AF28" s="118">
        <f>女子選手申込書!$AW$19</f>
        <v>0</v>
      </c>
      <c r="AG28" s="118" t="str">
        <f>女子選手申込書!$AR$19&amp;"　"&amp;女子選手申込書!$AS$19</f>
        <v>　</v>
      </c>
      <c r="AH28" s="118">
        <f>女子選手申込書!$AT$19</f>
        <v>6</v>
      </c>
      <c r="AI28" s="119">
        <f>女子選手申込書!$AU$19</f>
        <v>0</v>
      </c>
      <c r="AK28" s="115" t="str">
        <f>女子選手申込書!$AZ$19&amp;"　"&amp;女子選手申込書!$BA$19</f>
        <v>　</v>
      </c>
      <c r="AL28" s="118">
        <f>女子選手申込書!$BF$20</f>
        <v>0</v>
      </c>
      <c r="AM28" s="118">
        <f>女子選手申込書!$BG$19</f>
        <v>0</v>
      </c>
      <c r="AN28" s="118" t="str">
        <f>女子選手申込書!$BB$19&amp;"　"&amp;女子選手申込書!$BC$19</f>
        <v>　</v>
      </c>
      <c r="AO28" s="118">
        <f>女子選手申込書!$BD$19</f>
        <v>6</v>
      </c>
      <c r="AP28" s="119">
        <f>女子選手申込書!$BE$19</f>
        <v>0</v>
      </c>
    </row>
    <row r="29" spans="1:42" s="60" customFormat="1" ht="20.100000000000001" customHeight="1">
      <c r="A29" s="61"/>
      <c r="B29" s="115" t="str">
        <f>女子選手申込書!$B$21&amp;"　"&amp;女子選手申込書!$C$21</f>
        <v>　</v>
      </c>
      <c r="C29" s="118">
        <f>女子選手申込書!$H$22</f>
        <v>0</v>
      </c>
      <c r="D29" s="118">
        <f>女子選手申込書!$I$21</f>
        <v>0</v>
      </c>
      <c r="E29" s="118" t="str">
        <f>女子選手申込書!$D$21&amp;"　"&amp;女子選手申込書!$E$21</f>
        <v>　</v>
      </c>
      <c r="F29" s="118">
        <f>女子選手申込書!$F$21</f>
        <v>6</v>
      </c>
      <c r="G29" s="119">
        <f>女子選手申込書!$G$21</f>
        <v>0</v>
      </c>
      <c r="I29" s="115" t="str">
        <f>女子選手申込書!$L$21&amp;"　"&amp;女子選手申込書!$M$21</f>
        <v>　</v>
      </c>
      <c r="J29" s="118">
        <f>女子選手申込書!$R$22</f>
        <v>0</v>
      </c>
      <c r="K29" s="118">
        <f>女子選手申込書!$S$21</f>
        <v>0</v>
      </c>
      <c r="L29" s="118" t="str">
        <f>女子選手申込書!$N$21&amp;"　"&amp;女子選手申込書!$O$21</f>
        <v>　</v>
      </c>
      <c r="M29" s="118">
        <f>女子選手申込書!$P$21</f>
        <v>6</v>
      </c>
      <c r="N29" s="119">
        <f>女子選手申込書!$Q$21</f>
        <v>0</v>
      </c>
      <c r="P29" s="115" t="str">
        <f>女子選手申込書!$V$21&amp;"　"&amp;女子選手申込書!$W$21</f>
        <v>　</v>
      </c>
      <c r="Q29" s="118">
        <f>女子選手申込書!$AB$22</f>
        <v>0</v>
      </c>
      <c r="R29" s="118">
        <f>女子選手申込書!$AC$21</f>
        <v>0</v>
      </c>
      <c r="S29" s="118" t="str">
        <f>女子選手申込書!$X$21&amp;"　"&amp;女子選手申込書!$Y$21</f>
        <v>　</v>
      </c>
      <c r="T29" s="118">
        <f>女子選手申込書!$Z$21</f>
        <v>6</v>
      </c>
      <c r="U29" s="119">
        <f>女子選手申込書!$AA$21</f>
        <v>0</v>
      </c>
      <c r="W29" s="115" t="str">
        <f>女子選手申込書!$AF$21&amp;"　"&amp;女子選手申込書!$AG$21</f>
        <v>　</v>
      </c>
      <c r="X29" s="118">
        <f>女子選手申込書!$AL$22</f>
        <v>0</v>
      </c>
      <c r="Y29" s="118">
        <f>女子選手申込書!$AM$21</f>
        <v>0</v>
      </c>
      <c r="Z29" s="118" t="str">
        <f>女子選手申込書!$AH$21&amp;"　"&amp;女子選手申込書!$AI$21</f>
        <v>　</v>
      </c>
      <c r="AA29" s="118">
        <f>女子選手申込書!$AJ$21</f>
        <v>6</v>
      </c>
      <c r="AB29" s="119">
        <f>女子選手申込書!$AK$21</f>
        <v>0</v>
      </c>
      <c r="AD29" s="115" t="str">
        <f>女子選手申込書!$AP$21&amp;"　"&amp;女子選手申込書!$AQ$21</f>
        <v>　</v>
      </c>
      <c r="AE29" s="118">
        <f>女子選手申込書!$AV$22</f>
        <v>0</v>
      </c>
      <c r="AF29" s="118">
        <f>女子選手申込書!$AW$21</f>
        <v>0</v>
      </c>
      <c r="AG29" s="118" t="str">
        <f>女子選手申込書!$AR$21&amp;"　"&amp;女子選手申込書!$AS$21</f>
        <v>　</v>
      </c>
      <c r="AH29" s="118">
        <f>女子選手申込書!$AT$21</f>
        <v>6</v>
      </c>
      <c r="AI29" s="119">
        <f>女子選手申込書!$AU$21</f>
        <v>0</v>
      </c>
      <c r="AK29" s="115" t="str">
        <f>女子選手申込書!$AZ$21&amp;"　"&amp;女子選手申込書!$BA$21</f>
        <v>　</v>
      </c>
      <c r="AL29" s="118">
        <f>女子選手申込書!$BF$22</f>
        <v>0</v>
      </c>
      <c r="AM29" s="118">
        <f>女子選手申込書!$BG$21</f>
        <v>0</v>
      </c>
      <c r="AN29" s="118" t="str">
        <f>女子選手申込書!$BB$21&amp;"　"&amp;女子選手申込書!$BC$21</f>
        <v>　</v>
      </c>
      <c r="AO29" s="118">
        <f>女子選手申込書!$BD$21</f>
        <v>6</v>
      </c>
      <c r="AP29" s="119">
        <f>女子選手申込書!$BE$21</f>
        <v>0</v>
      </c>
    </row>
    <row r="30" spans="1:42" s="60" customFormat="1" ht="20.100000000000001" customHeight="1">
      <c r="A30" s="61"/>
      <c r="B30" s="115" t="str">
        <f>女子選手申込書!$B$23&amp;"　"&amp;女子選手申込書!$C$23</f>
        <v>　</v>
      </c>
      <c r="C30" s="118">
        <f>女子選手申込書!$H$24</f>
        <v>0</v>
      </c>
      <c r="D30" s="118">
        <f>女子選手申込書!$I$23</f>
        <v>0</v>
      </c>
      <c r="E30" s="118" t="str">
        <f>女子選手申込書!$D$23&amp;"　"&amp;女子選手申込書!$E$23</f>
        <v>　</v>
      </c>
      <c r="F30" s="118">
        <f>女子選手申込書!$F$23</f>
        <v>6</v>
      </c>
      <c r="G30" s="119">
        <f>女子選手申込書!$G$23</f>
        <v>0</v>
      </c>
      <c r="I30" s="115" t="str">
        <f>女子選手申込書!$L$23&amp;"　"&amp;女子選手申込書!$M$23</f>
        <v>　</v>
      </c>
      <c r="J30" s="118">
        <f>女子選手申込書!$R$24</f>
        <v>0</v>
      </c>
      <c r="K30" s="118">
        <f>女子選手申込書!$S$23</f>
        <v>0</v>
      </c>
      <c r="L30" s="118" t="str">
        <f>女子選手申込書!$N$23&amp;"　"&amp;女子選手申込書!$O$23</f>
        <v>　</v>
      </c>
      <c r="M30" s="118">
        <f>女子選手申込書!$P$23</f>
        <v>6</v>
      </c>
      <c r="N30" s="119">
        <f>女子選手申込書!$Q$23</f>
        <v>0</v>
      </c>
      <c r="P30" s="115" t="str">
        <f>女子選手申込書!$V$23&amp;"　"&amp;女子選手申込書!$W$23</f>
        <v>　</v>
      </c>
      <c r="Q30" s="118">
        <f>女子選手申込書!$AB$24</f>
        <v>0</v>
      </c>
      <c r="R30" s="118">
        <f>女子選手申込書!$AC$23</f>
        <v>0</v>
      </c>
      <c r="S30" s="118" t="str">
        <f>女子選手申込書!$X$23&amp;"　"&amp;女子選手申込書!$Y$23</f>
        <v>　</v>
      </c>
      <c r="T30" s="118">
        <f>女子選手申込書!$Z$23</f>
        <v>6</v>
      </c>
      <c r="U30" s="119">
        <f>女子選手申込書!$AA$23</f>
        <v>0</v>
      </c>
      <c r="W30" s="115" t="str">
        <f>女子選手申込書!$AF$23&amp;"　"&amp;女子選手申込書!$AG$23</f>
        <v>　</v>
      </c>
      <c r="X30" s="118">
        <f>女子選手申込書!$AL$24</f>
        <v>0</v>
      </c>
      <c r="Y30" s="118">
        <f>女子選手申込書!$AM$23</f>
        <v>0</v>
      </c>
      <c r="Z30" s="118" t="str">
        <f>女子選手申込書!$AH$23&amp;"　"&amp;女子選手申込書!$AI$23</f>
        <v>　</v>
      </c>
      <c r="AA30" s="118">
        <f>女子選手申込書!$AJ$23</f>
        <v>6</v>
      </c>
      <c r="AB30" s="119">
        <f>女子選手申込書!$AK$23</f>
        <v>0</v>
      </c>
      <c r="AD30" s="115" t="str">
        <f>女子選手申込書!$AP$23&amp;"　"&amp;女子選手申込書!$AQ$23</f>
        <v>　</v>
      </c>
      <c r="AE30" s="118">
        <f>女子選手申込書!$AV$24</f>
        <v>0</v>
      </c>
      <c r="AF30" s="118">
        <f>女子選手申込書!$AW$23</f>
        <v>0</v>
      </c>
      <c r="AG30" s="118" t="str">
        <f>女子選手申込書!$AR$23&amp;"　"&amp;女子選手申込書!$AS$23</f>
        <v>　</v>
      </c>
      <c r="AH30" s="118">
        <f>女子選手申込書!$AT$23</f>
        <v>6</v>
      </c>
      <c r="AI30" s="119">
        <f>女子選手申込書!$AU$23</f>
        <v>0</v>
      </c>
      <c r="AK30" s="115" t="str">
        <f>女子選手申込書!$AZ$23&amp;"　"&amp;女子選手申込書!$BA$23</f>
        <v>　</v>
      </c>
      <c r="AL30" s="118">
        <f>女子選手申込書!$BF$24</f>
        <v>0</v>
      </c>
      <c r="AM30" s="118">
        <f>女子選手申込書!$BG$23</f>
        <v>0</v>
      </c>
      <c r="AN30" s="118" t="str">
        <f>女子選手申込書!$BB$23&amp;"　"&amp;女子選手申込書!$BC$23</f>
        <v>　</v>
      </c>
      <c r="AO30" s="118">
        <f>女子選手申込書!$BD$23</f>
        <v>6</v>
      </c>
      <c r="AP30" s="119">
        <f>女子選手申込書!$BE$23</f>
        <v>0</v>
      </c>
    </row>
    <row r="31" spans="1:42" s="60" customFormat="1" ht="20.100000000000001" customHeight="1">
      <c r="A31" s="61"/>
      <c r="B31" s="115" t="str">
        <f>女子選手申込書!$B$25&amp;"　"&amp;女子選手申込書!$C$25</f>
        <v>　</v>
      </c>
      <c r="C31" s="118">
        <f>女子選手申込書!$H$26</f>
        <v>0</v>
      </c>
      <c r="D31" s="118">
        <f>女子選手申込書!$I$25</f>
        <v>0</v>
      </c>
      <c r="E31" s="118" t="str">
        <f>女子選手申込書!$D$25&amp;"　"&amp;女子選手申込書!$E$25</f>
        <v>　</v>
      </c>
      <c r="F31" s="118">
        <f>女子選手申込書!$F$25</f>
        <v>6</v>
      </c>
      <c r="G31" s="119">
        <f>女子選手申込書!$G$25</f>
        <v>0</v>
      </c>
      <c r="I31" s="115" t="str">
        <f>女子選手申込書!$L$25&amp;"　"&amp;女子選手申込書!$M$25</f>
        <v>　</v>
      </c>
      <c r="J31" s="118">
        <f>女子選手申込書!$R$26</f>
        <v>0</v>
      </c>
      <c r="K31" s="118">
        <f>女子選手申込書!$S$25</f>
        <v>0</v>
      </c>
      <c r="L31" s="118" t="str">
        <f>女子選手申込書!$N$25&amp;"　"&amp;女子選手申込書!$O$25</f>
        <v>　</v>
      </c>
      <c r="M31" s="118">
        <f>女子選手申込書!$P$25</f>
        <v>6</v>
      </c>
      <c r="N31" s="119">
        <f>女子選手申込書!$Q$25</f>
        <v>0</v>
      </c>
      <c r="P31" s="115" t="str">
        <f>女子選手申込書!$V$25&amp;"　"&amp;女子選手申込書!$W$25</f>
        <v>　</v>
      </c>
      <c r="Q31" s="118">
        <f>女子選手申込書!$AB$26</f>
        <v>0</v>
      </c>
      <c r="R31" s="118">
        <f>女子選手申込書!$AC$25</f>
        <v>0</v>
      </c>
      <c r="S31" s="118" t="str">
        <f>女子選手申込書!$X$25&amp;"　"&amp;女子選手申込書!$Y$25</f>
        <v>　</v>
      </c>
      <c r="T31" s="118">
        <f>女子選手申込書!$Z$25</f>
        <v>6</v>
      </c>
      <c r="U31" s="119">
        <f>女子選手申込書!$AA$25</f>
        <v>0</v>
      </c>
      <c r="W31" s="115" t="str">
        <f>女子選手申込書!$AF$25&amp;"　"&amp;女子選手申込書!$AG$25</f>
        <v>　</v>
      </c>
      <c r="X31" s="118">
        <f>女子選手申込書!$AL$26</f>
        <v>0</v>
      </c>
      <c r="Y31" s="118">
        <f>女子選手申込書!$AM$25</f>
        <v>0</v>
      </c>
      <c r="Z31" s="118" t="str">
        <f>女子選手申込書!$AH$25&amp;"　"&amp;女子選手申込書!$AI$25</f>
        <v>　</v>
      </c>
      <c r="AA31" s="118">
        <f>女子選手申込書!$AJ$25</f>
        <v>6</v>
      </c>
      <c r="AB31" s="119">
        <f>女子選手申込書!$AK$25</f>
        <v>0</v>
      </c>
      <c r="AD31" s="115" t="str">
        <f>女子選手申込書!$AP$25&amp;"　"&amp;女子選手申込書!$AQ$25</f>
        <v>　</v>
      </c>
      <c r="AE31" s="118">
        <f>女子選手申込書!$AV$26</f>
        <v>0</v>
      </c>
      <c r="AF31" s="118">
        <f>女子選手申込書!$AW$25</f>
        <v>0</v>
      </c>
      <c r="AG31" s="118" t="str">
        <f>女子選手申込書!$AR$25&amp;"　"&amp;女子選手申込書!$AS$25</f>
        <v>　</v>
      </c>
      <c r="AH31" s="118">
        <f>女子選手申込書!$AT$25</f>
        <v>6</v>
      </c>
      <c r="AI31" s="119">
        <f>女子選手申込書!$AU$25</f>
        <v>0</v>
      </c>
      <c r="AK31" s="115" t="str">
        <f>女子選手申込書!$AZ$25&amp;"　"&amp;女子選手申込書!$BA$25</f>
        <v>　</v>
      </c>
      <c r="AL31" s="118">
        <f>女子選手申込書!$BF$26</f>
        <v>0</v>
      </c>
      <c r="AM31" s="118">
        <f>女子選手申込書!$BG$25</f>
        <v>0</v>
      </c>
      <c r="AN31" s="118" t="str">
        <f>女子選手申込書!$BB$25&amp;"　"&amp;女子選手申込書!$BC$25</f>
        <v>　</v>
      </c>
      <c r="AO31" s="118">
        <f>女子選手申込書!$BD$25</f>
        <v>6</v>
      </c>
      <c r="AP31" s="119">
        <f>女子選手申込書!$BE$25</f>
        <v>0</v>
      </c>
    </row>
    <row r="32" spans="1:42" s="60" customFormat="1" ht="20.100000000000001" customHeight="1">
      <c r="A32" s="61"/>
      <c r="B32" s="115" t="str">
        <f>女子選手申込書!$B$27&amp;"　"&amp;女子選手申込書!$C$27</f>
        <v>　</v>
      </c>
      <c r="C32" s="118">
        <f>女子選手申込書!$H$28</f>
        <v>0</v>
      </c>
      <c r="D32" s="118">
        <f>女子選手申込書!$I$27</f>
        <v>0</v>
      </c>
      <c r="E32" s="118" t="str">
        <f>女子選手申込書!$D$27&amp;"　"&amp;女子選手申込書!$E$27</f>
        <v>　</v>
      </c>
      <c r="F32" s="118">
        <f>女子選手申込書!$F$27</f>
        <v>6</v>
      </c>
      <c r="G32" s="119">
        <f>女子選手申込書!$G$27</f>
        <v>0</v>
      </c>
      <c r="I32" s="115" t="str">
        <f>女子選手申込書!$L$27&amp;"　"&amp;女子選手申込書!$M$27</f>
        <v>　</v>
      </c>
      <c r="J32" s="118">
        <f>女子選手申込書!$R$28</f>
        <v>0</v>
      </c>
      <c r="K32" s="118">
        <f>女子選手申込書!$S$27</f>
        <v>0</v>
      </c>
      <c r="L32" s="118" t="str">
        <f>女子選手申込書!$N$27&amp;"　"&amp;女子選手申込書!$O$27</f>
        <v>　</v>
      </c>
      <c r="M32" s="118">
        <f>女子選手申込書!$P$27</f>
        <v>6</v>
      </c>
      <c r="N32" s="119">
        <f>女子選手申込書!$Q$27</f>
        <v>0</v>
      </c>
      <c r="P32" s="115" t="str">
        <f>女子選手申込書!$V$27&amp;"　"&amp;女子選手申込書!$W$27</f>
        <v>　</v>
      </c>
      <c r="Q32" s="118">
        <f>女子選手申込書!$AB$28</f>
        <v>0</v>
      </c>
      <c r="R32" s="118">
        <f>女子選手申込書!$AC$27</f>
        <v>0</v>
      </c>
      <c r="S32" s="118" t="str">
        <f>女子選手申込書!$X$27&amp;"　"&amp;女子選手申込書!$Y$27</f>
        <v>　</v>
      </c>
      <c r="T32" s="118">
        <f>女子選手申込書!$Z$27</f>
        <v>6</v>
      </c>
      <c r="U32" s="119">
        <f>女子選手申込書!$AA$27</f>
        <v>0</v>
      </c>
      <c r="W32" s="115" t="str">
        <f>女子選手申込書!$AF$27&amp;"　"&amp;女子選手申込書!$AG$27</f>
        <v>　</v>
      </c>
      <c r="X32" s="118">
        <f>女子選手申込書!$AL$28</f>
        <v>0</v>
      </c>
      <c r="Y32" s="118">
        <f>女子選手申込書!$AM$27</f>
        <v>0</v>
      </c>
      <c r="Z32" s="118" t="str">
        <f>女子選手申込書!$AH$27&amp;"　"&amp;女子選手申込書!$AI$27</f>
        <v>　</v>
      </c>
      <c r="AA32" s="118">
        <f>女子選手申込書!$AJ$27</f>
        <v>6</v>
      </c>
      <c r="AB32" s="119">
        <f>女子選手申込書!$AK$27</f>
        <v>0</v>
      </c>
      <c r="AD32" s="115" t="str">
        <f>女子選手申込書!$AP$27&amp;"　"&amp;女子選手申込書!$AQ$27</f>
        <v>　</v>
      </c>
      <c r="AE32" s="118">
        <f>女子選手申込書!$AV$28</f>
        <v>0</v>
      </c>
      <c r="AF32" s="118">
        <f>女子選手申込書!$AW$27</f>
        <v>0</v>
      </c>
      <c r="AG32" s="118" t="str">
        <f>女子選手申込書!$AR$27&amp;"　"&amp;女子選手申込書!$AS$27</f>
        <v>　</v>
      </c>
      <c r="AH32" s="118">
        <f>女子選手申込書!$AT$27</f>
        <v>6</v>
      </c>
      <c r="AI32" s="119">
        <f>女子選手申込書!$AU$27</f>
        <v>0</v>
      </c>
      <c r="AK32" s="115" t="str">
        <f>女子選手申込書!$AZ$27&amp;"　"&amp;女子選手申込書!$BA$27</f>
        <v>　</v>
      </c>
      <c r="AL32" s="118">
        <f>女子選手申込書!$BF$28</f>
        <v>0</v>
      </c>
      <c r="AM32" s="118">
        <f>女子選手申込書!$BG$27</f>
        <v>0</v>
      </c>
      <c r="AN32" s="118" t="str">
        <f>女子選手申込書!$BB$27&amp;"　"&amp;女子選手申込書!$BC$27</f>
        <v>　</v>
      </c>
      <c r="AO32" s="118">
        <f>女子選手申込書!$BD$27</f>
        <v>6</v>
      </c>
      <c r="AP32" s="119">
        <f>女子選手申込書!$BE$27</f>
        <v>0</v>
      </c>
    </row>
    <row r="33" spans="1:42" s="60" customFormat="1" ht="20.100000000000001" customHeight="1">
      <c r="A33" s="61"/>
      <c r="B33" s="115" t="str">
        <f>女子選手申込書!$B$29&amp;"　"&amp;女子選手申込書!$C$29</f>
        <v>　</v>
      </c>
      <c r="C33" s="118">
        <f>女子選手申込書!$H$30</f>
        <v>0</v>
      </c>
      <c r="D33" s="118">
        <f>女子選手申込書!$I$29</f>
        <v>0</v>
      </c>
      <c r="E33" s="118" t="str">
        <f>女子選手申込書!$D$29&amp;"　"&amp;女子選手申込書!$E$29</f>
        <v>　</v>
      </c>
      <c r="F33" s="118">
        <f>女子選手申込書!$F$29</f>
        <v>6</v>
      </c>
      <c r="G33" s="119">
        <f>女子選手申込書!$G$29</f>
        <v>0</v>
      </c>
      <c r="I33" s="115" t="str">
        <f>女子選手申込書!$L$29&amp;"　"&amp;女子選手申込書!$M$29</f>
        <v>　</v>
      </c>
      <c r="J33" s="118">
        <f>女子選手申込書!$R$30</f>
        <v>0</v>
      </c>
      <c r="K33" s="118">
        <f>女子選手申込書!$S$29</f>
        <v>0</v>
      </c>
      <c r="L33" s="118" t="str">
        <f>女子選手申込書!$N$29&amp;"　"&amp;女子選手申込書!$O$29</f>
        <v>　</v>
      </c>
      <c r="M33" s="118">
        <f>女子選手申込書!$P$29</f>
        <v>6</v>
      </c>
      <c r="N33" s="119">
        <f>女子選手申込書!$Q$29</f>
        <v>0</v>
      </c>
      <c r="P33" s="115" t="str">
        <f>女子選手申込書!$V$29&amp;"　"&amp;女子選手申込書!$W$29</f>
        <v>　</v>
      </c>
      <c r="Q33" s="118">
        <f>女子選手申込書!$AB$30</f>
        <v>0</v>
      </c>
      <c r="R33" s="118">
        <f>女子選手申込書!$AC$29</f>
        <v>0</v>
      </c>
      <c r="S33" s="118" t="str">
        <f>女子選手申込書!$X$29&amp;"　"&amp;女子選手申込書!$Y$29</f>
        <v>　</v>
      </c>
      <c r="T33" s="118">
        <f>女子選手申込書!$Z$29</f>
        <v>6</v>
      </c>
      <c r="U33" s="119">
        <f>女子選手申込書!$AA$29</f>
        <v>0</v>
      </c>
      <c r="W33" s="115" t="str">
        <f>女子選手申込書!$AF$29&amp;"　"&amp;女子選手申込書!$AG$29</f>
        <v>　</v>
      </c>
      <c r="X33" s="118">
        <f>女子選手申込書!$AL$30</f>
        <v>0</v>
      </c>
      <c r="Y33" s="118">
        <f>女子選手申込書!$AM$29</f>
        <v>0</v>
      </c>
      <c r="Z33" s="118" t="str">
        <f>女子選手申込書!$AH$29&amp;"　"&amp;女子選手申込書!$AI$29</f>
        <v>　</v>
      </c>
      <c r="AA33" s="118">
        <f>女子選手申込書!$AJ$29</f>
        <v>6</v>
      </c>
      <c r="AB33" s="119">
        <f>女子選手申込書!$AK$29</f>
        <v>0</v>
      </c>
      <c r="AD33" s="115" t="str">
        <f>女子選手申込書!$AP$29&amp;"　"&amp;女子選手申込書!$AQ$29</f>
        <v>　</v>
      </c>
      <c r="AE33" s="118">
        <f>女子選手申込書!$AV$30</f>
        <v>0</v>
      </c>
      <c r="AF33" s="118">
        <f>女子選手申込書!$AW$29</f>
        <v>0</v>
      </c>
      <c r="AG33" s="118" t="str">
        <f>女子選手申込書!$AR$29&amp;"　"&amp;女子選手申込書!$AS$29</f>
        <v>　</v>
      </c>
      <c r="AH33" s="118">
        <f>女子選手申込書!$AT$29</f>
        <v>6</v>
      </c>
      <c r="AI33" s="119">
        <f>女子選手申込書!$AU$29</f>
        <v>0</v>
      </c>
      <c r="AK33" s="115" t="str">
        <f>女子選手申込書!$AZ$29&amp;"　"&amp;女子選手申込書!$BA$29</f>
        <v>　</v>
      </c>
      <c r="AL33" s="118">
        <f>女子選手申込書!$BF$30</f>
        <v>0</v>
      </c>
      <c r="AM33" s="118">
        <f>女子選手申込書!$BG$29</f>
        <v>0</v>
      </c>
      <c r="AN33" s="118" t="str">
        <f>女子選手申込書!$BB$29&amp;"　"&amp;女子選手申込書!$BC$29</f>
        <v>　</v>
      </c>
      <c r="AO33" s="118">
        <f>女子選手申込書!$BD$29</f>
        <v>6</v>
      </c>
      <c r="AP33" s="119">
        <f>女子選手申込書!$BE$29</f>
        <v>0</v>
      </c>
    </row>
    <row r="34" spans="1:42" s="60" customFormat="1" ht="20.100000000000001" customHeight="1">
      <c r="A34" s="61"/>
      <c r="B34" s="115" t="str">
        <f>女子選手申込書!$B$31&amp;"　"&amp;女子選手申込書!$C$31</f>
        <v>　</v>
      </c>
      <c r="C34" s="118">
        <f>女子選手申込書!$H$32</f>
        <v>0</v>
      </c>
      <c r="D34" s="118">
        <f>女子選手申込書!$I$31</f>
        <v>0</v>
      </c>
      <c r="E34" s="118" t="str">
        <f>女子選手申込書!$D$31&amp;"　"&amp;女子選手申込書!$E$31</f>
        <v>　</v>
      </c>
      <c r="F34" s="118">
        <f>女子選手申込書!$F$31</f>
        <v>6</v>
      </c>
      <c r="G34" s="119">
        <f>女子選手申込書!$G$31</f>
        <v>0</v>
      </c>
      <c r="I34" s="115" t="str">
        <f>女子選手申込書!$L$31&amp;"　"&amp;女子選手申込書!$M$31</f>
        <v>　</v>
      </c>
      <c r="J34" s="118">
        <f>女子選手申込書!$R$32</f>
        <v>0</v>
      </c>
      <c r="K34" s="118">
        <f>女子選手申込書!$S$31</f>
        <v>0</v>
      </c>
      <c r="L34" s="118" t="str">
        <f>女子選手申込書!$N$31&amp;"　"&amp;女子選手申込書!$O$31</f>
        <v>　</v>
      </c>
      <c r="M34" s="118">
        <f>女子選手申込書!$P$31</f>
        <v>6</v>
      </c>
      <c r="N34" s="119">
        <f>女子選手申込書!$Q$31</f>
        <v>0</v>
      </c>
      <c r="P34" s="115" t="str">
        <f>女子選手申込書!$V$31&amp;"　"&amp;女子選手申込書!$W$31</f>
        <v>　</v>
      </c>
      <c r="Q34" s="118">
        <f>女子選手申込書!$AB$32</f>
        <v>0</v>
      </c>
      <c r="R34" s="118">
        <f>女子選手申込書!$AC$31</f>
        <v>0</v>
      </c>
      <c r="S34" s="118" t="str">
        <f>女子選手申込書!$X$31&amp;"　"&amp;女子選手申込書!$Y$31</f>
        <v>　</v>
      </c>
      <c r="T34" s="118">
        <f>女子選手申込書!$Z$31</f>
        <v>6</v>
      </c>
      <c r="U34" s="119">
        <f>女子選手申込書!$AA$31</f>
        <v>0</v>
      </c>
      <c r="W34" s="115" t="str">
        <f>女子選手申込書!$AF$31&amp;"　"&amp;女子選手申込書!$AG$31</f>
        <v>　</v>
      </c>
      <c r="X34" s="118">
        <f>女子選手申込書!$AL$32</f>
        <v>0</v>
      </c>
      <c r="Y34" s="118">
        <f>女子選手申込書!$AM$31</f>
        <v>0</v>
      </c>
      <c r="Z34" s="118" t="str">
        <f>女子選手申込書!$AH$31&amp;"　"&amp;女子選手申込書!$AI$31</f>
        <v>　</v>
      </c>
      <c r="AA34" s="118">
        <f>女子選手申込書!$AJ$31</f>
        <v>6</v>
      </c>
      <c r="AB34" s="119">
        <f>女子選手申込書!$AK$31</f>
        <v>0</v>
      </c>
      <c r="AD34" s="115" t="str">
        <f>女子選手申込書!$AP$31&amp;"　"&amp;女子選手申込書!$AQ$31</f>
        <v>　</v>
      </c>
      <c r="AE34" s="118">
        <f>女子選手申込書!$AV$32</f>
        <v>0</v>
      </c>
      <c r="AF34" s="118">
        <f>女子選手申込書!$AW$31</f>
        <v>0</v>
      </c>
      <c r="AG34" s="118" t="str">
        <f>女子選手申込書!$AR$31&amp;"　"&amp;女子選手申込書!$AS$31</f>
        <v>　</v>
      </c>
      <c r="AH34" s="118">
        <f>女子選手申込書!$AT$31</f>
        <v>6</v>
      </c>
      <c r="AI34" s="119">
        <f>女子選手申込書!$AU$31</f>
        <v>0</v>
      </c>
      <c r="AK34" s="115" t="str">
        <f>女子選手申込書!$AZ$31&amp;"　"&amp;女子選手申込書!$BA$31</f>
        <v>　</v>
      </c>
      <c r="AL34" s="118">
        <f>女子選手申込書!$BF$32</f>
        <v>0</v>
      </c>
      <c r="AM34" s="118">
        <f>女子選手申込書!$BG$31</f>
        <v>0</v>
      </c>
      <c r="AN34" s="118" t="str">
        <f>女子選手申込書!$BB$31&amp;"　"&amp;女子選手申込書!$BC$31</f>
        <v>　</v>
      </c>
      <c r="AO34" s="118">
        <f>女子選手申込書!$BD$31</f>
        <v>6</v>
      </c>
      <c r="AP34" s="119">
        <f>女子選手申込書!$BE$31</f>
        <v>0</v>
      </c>
    </row>
    <row r="35" spans="1:42" s="60" customFormat="1" ht="20.100000000000001" customHeight="1">
      <c r="A35" s="61"/>
      <c r="B35" s="115" t="str">
        <f>女子選手申込書!$B$33&amp;"　"&amp;女子選手申込書!$C$33</f>
        <v>　</v>
      </c>
      <c r="C35" s="118">
        <f>女子選手申込書!$H$34</f>
        <v>0</v>
      </c>
      <c r="D35" s="118">
        <f>女子選手申込書!$I$33</f>
        <v>0</v>
      </c>
      <c r="E35" s="118" t="str">
        <f>女子選手申込書!$D$33&amp;"　"&amp;女子選手申込書!$E$33</f>
        <v>　</v>
      </c>
      <c r="F35" s="118">
        <f>女子選手申込書!$F$33</f>
        <v>6</v>
      </c>
      <c r="G35" s="119">
        <f>女子選手申込書!$G$33</f>
        <v>0</v>
      </c>
      <c r="I35" s="115" t="str">
        <f>女子選手申込書!$L$33&amp;"　"&amp;女子選手申込書!$M$33</f>
        <v>　</v>
      </c>
      <c r="J35" s="118">
        <f>女子選手申込書!$R$34</f>
        <v>0</v>
      </c>
      <c r="K35" s="118">
        <f>女子選手申込書!$S$33</f>
        <v>0</v>
      </c>
      <c r="L35" s="118" t="str">
        <f>女子選手申込書!$N$33&amp;"　"&amp;女子選手申込書!$O$33</f>
        <v>　</v>
      </c>
      <c r="M35" s="118">
        <f>女子選手申込書!$P$33</f>
        <v>6</v>
      </c>
      <c r="N35" s="119">
        <f>女子選手申込書!$Q$33</f>
        <v>0</v>
      </c>
      <c r="P35" s="115" t="str">
        <f>女子選手申込書!$V$33&amp;"　"&amp;女子選手申込書!$W$33</f>
        <v>　</v>
      </c>
      <c r="Q35" s="118">
        <f>女子選手申込書!$AB$34</f>
        <v>0</v>
      </c>
      <c r="R35" s="118">
        <f>女子選手申込書!$AC$33</f>
        <v>0</v>
      </c>
      <c r="S35" s="118" t="str">
        <f>女子選手申込書!$X$33&amp;"　"&amp;女子選手申込書!$Y$33</f>
        <v>　</v>
      </c>
      <c r="T35" s="118">
        <f>女子選手申込書!$Z$33</f>
        <v>6</v>
      </c>
      <c r="U35" s="119">
        <f>女子選手申込書!$AA$33</f>
        <v>0</v>
      </c>
      <c r="W35" s="115" t="str">
        <f>女子選手申込書!$AF$33&amp;"　"&amp;女子選手申込書!$AG$33</f>
        <v>　</v>
      </c>
      <c r="X35" s="118">
        <f>女子選手申込書!$AL$34</f>
        <v>0</v>
      </c>
      <c r="Y35" s="118">
        <f>女子選手申込書!$AM$33</f>
        <v>0</v>
      </c>
      <c r="Z35" s="118" t="str">
        <f>女子選手申込書!$AH$33&amp;"　"&amp;女子選手申込書!$AI$33</f>
        <v>　</v>
      </c>
      <c r="AA35" s="118">
        <f>女子選手申込書!$AJ$33</f>
        <v>6</v>
      </c>
      <c r="AB35" s="119">
        <f>女子選手申込書!$AK$33</f>
        <v>0</v>
      </c>
      <c r="AD35" s="115" t="str">
        <f>女子選手申込書!$AP$33&amp;"　"&amp;女子選手申込書!$AQ$33</f>
        <v>　</v>
      </c>
      <c r="AE35" s="118">
        <f>女子選手申込書!$AV$34</f>
        <v>0</v>
      </c>
      <c r="AF35" s="118">
        <f>女子選手申込書!$AW$33</f>
        <v>0</v>
      </c>
      <c r="AG35" s="118" t="str">
        <f>女子選手申込書!$AR$33&amp;"　"&amp;女子選手申込書!$AS$33</f>
        <v>　</v>
      </c>
      <c r="AH35" s="118">
        <f>女子選手申込書!$AT$33</f>
        <v>6</v>
      </c>
      <c r="AI35" s="119">
        <f>女子選手申込書!$AU$33</f>
        <v>0</v>
      </c>
      <c r="AK35" s="115" t="str">
        <f>女子選手申込書!$AZ$33&amp;"　"&amp;女子選手申込書!$BA$33</f>
        <v>　</v>
      </c>
      <c r="AL35" s="118">
        <f>女子選手申込書!$BF$34</f>
        <v>0</v>
      </c>
      <c r="AM35" s="118">
        <f>女子選手申込書!$BG$33</f>
        <v>0</v>
      </c>
      <c r="AN35" s="118" t="str">
        <f>女子選手申込書!$BB$33&amp;"　"&amp;女子選手申込書!$BC$33</f>
        <v>　</v>
      </c>
      <c r="AO35" s="118">
        <f>女子選手申込書!$BD$33</f>
        <v>6</v>
      </c>
      <c r="AP35" s="119">
        <f>女子選手申込書!$BE$33</f>
        <v>0</v>
      </c>
    </row>
    <row r="36" spans="1:42" s="60" customFormat="1" ht="20.100000000000001" customHeight="1" thickBot="1">
      <c r="A36" s="61"/>
      <c r="B36" s="120" t="str">
        <f>女子選手申込書!$B$35&amp;"　"&amp;女子選手申込書!$C$35</f>
        <v>　</v>
      </c>
      <c r="C36" s="121">
        <f>女子選手申込書!$H$36</f>
        <v>0</v>
      </c>
      <c r="D36" s="121">
        <f>女子選手申込書!$I$35</f>
        <v>0</v>
      </c>
      <c r="E36" s="121" t="str">
        <f>女子選手申込書!$D$35&amp;"　"&amp;女子選手申込書!$E$35</f>
        <v>　</v>
      </c>
      <c r="F36" s="121">
        <f>女子選手申込書!$F$35</f>
        <v>6</v>
      </c>
      <c r="G36" s="122">
        <f>女子選手申込書!$G$35</f>
        <v>0</v>
      </c>
      <c r="I36" s="120" t="str">
        <f>女子選手申込書!$L$35&amp;"　"&amp;女子選手申込書!$M$35</f>
        <v>　</v>
      </c>
      <c r="J36" s="121">
        <f>女子選手申込書!$R$36</f>
        <v>0</v>
      </c>
      <c r="K36" s="121">
        <f>女子選手申込書!$S$35</f>
        <v>0</v>
      </c>
      <c r="L36" s="121" t="str">
        <f>女子選手申込書!$N$35&amp;"　"&amp;女子選手申込書!$O$35</f>
        <v>　</v>
      </c>
      <c r="M36" s="121">
        <f>女子選手申込書!$P$35</f>
        <v>6</v>
      </c>
      <c r="N36" s="122">
        <f>女子選手申込書!$Q$35</f>
        <v>0</v>
      </c>
      <c r="P36" s="120" t="str">
        <f>女子選手申込書!$V$35&amp;"　"&amp;女子選手申込書!$W$35</f>
        <v>　</v>
      </c>
      <c r="Q36" s="121">
        <f>女子選手申込書!$AB$36</f>
        <v>0</v>
      </c>
      <c r="R36" s="121">
        <f>女子選手申込書!$AC$35</f>
        <v>0</v>
      </c>
      <c r="S36" s="121" t="str">
        <f>女子選手申込書!$X$35&amp;"　"&amp;女子選手申込書!$Y$35</f>
        <v>　</v>
      </c>
      <c r="T36" s="121">
        <f>女子選手申込書!$Z$35</f>
        <v>6</v>
      </c>
      <c r="U36" s="122">
        <f>女子選手申込書!$AA$35</f>
        <v>0</v>
      </c>
      <c r="W36" s="120" t="str">
        <f>女子選手申込書!$AF$35&amp;"　"&amp;女子選手申込書!$AG$35</f>
        <v>　</v>
      </c>
      <c r="X36" s="121">
        <f>女子選手申込書!$AL$36</f>
        <v>0</v>
      </c>
      <c r="Y36" s="121">
        <f>女子選手申込書!$AM$35</f>
        <v>0</v>
      </c>
      <c r="Z36" s="121" t="str">
        <f>女子選手申込書!$AH$35&amp;"　"&amp;女子選手申込書!$AI$35</f>
        <v>　</v>
      </c>
      <c r="AA36" s="121">
        <f>女子選手申込書!$AJ$35</f>
        <v>6</v>
      </c>
      <c r="AB36" s="122">
        <f>女子選手申込書!$AK$35</f>
        <v>0</v>
      </c>
      <c r="AD36" s="120" t="str">
        <f>女子選手申込書!$AP$35&amp;"　"&amp;女子選手申込書!$AQ$35</f>
        <v>　</v>
      </c>
      <c r="AE36" s="121">
        <f>女子選手申込書!$AV$36</f>
        <v>0</v>
      </c>
      <c r="AF36" s="121">
        <f>女子選手申込書!$AW$35</f>
        <v>0</v>
      </c>
      <c r="AG36" s="121" t="str">
        <f>女子選手申込書!$AR$35&amp;"　"&amp;女子選手申込書!$AS$35</f>
        <v>　</v>
      </c>
      <c r="AH36" s="121">
        <f>女子選手申込書!$AT$35</f>
        <v>6</v>
      </c>
      <c r="AI36" s="122">
        <f>女子選手申込書!$AU$35</f>
        <v>0</v>
      </c>
      <c r="AK36" s="120" t="str">
        <f>女子選手申込書!$AZ$35&amp;"　"&amp;女子選手申込書!$BA$35</f>
        <v>　</v>
      </c>
      <c r="AL36" s="121">
        <f>女子選手申込書!$BF$36</f>
        <v>0</v>
      </c>
      <c r="AM36" s="121">
        <f>女子選手申込書!$BG$35</f>
        <v>0</v>
      </c>
      <c r="AN36" s="121" t="str">
        <f>女子選手申込書!$BB$35&amp;"　"&amp;女子選手申込書!$BC$35</f>
        <v>　</v>
      </c>
      <c r="AO36" s="121">
        <f>女子選手申込書!$BD$35</f>
        <v>6</v>
      </c>
      <c r="AP36" s="122">
        <f>女子選手申込書!$BE$35</f>
        <v>0</v>
      </c>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改訂履歴</vt:lpstr>
      <vt:lpstr>03_ＡＢＣ予選会要項</vt:lpstr>
      <vt:lpstr>参加申込書</vt:lpstr>
      <vt:lpstr>監督コーチ</vt:lpstr>
      <vt:lpstr>男子選手申込書</vt:lpstr>
      <vt:lpstr>女子選手申込書</vt:lpstr>
      <vt:lpstr>団体_正式名称と略称</vt:lpstr>
      <vt:lpstr>事務局使用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Satoru Iwata</dc:creator>
  <cp:lastModifiedBy>良彦 太田</cp:lastModifiedBy>
  <cp:lastPrinted>2024-03-11T05:43:31Z</cp:lastPrinted>
  <dcterms:created xsi:type="dcterms:W3CDTF">2019-01-07T11:38:39Z</dcterms:created>
  <dcterms:modified xsi:type="dcterms:W3CDTF">2024-03-24T09:25:36Z</dcterms:modified>
</cp:coreProperties>
</file>