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E:\0_小学生連盟\02_大会運営\2020年度\0B_12月全小プレ大会個人戦\"/>
    </mc:Choice>
  </mc:AlternateContent>
  <xr:revisionPtr revIDLastSave="0" documentId="13_ncr:1_{7B6DBDBC-2300-42B0-92A5-3D2141DE1F07}" xr6:coauthVersionLast="45" xr6:coauthVersionMax="45" xr10:uidLastSave="{00000000-0000-0000-0000-000000000000}"/>
  <bookViews>
    <workbookView xWindow="12465" yWindow="540" windowWidth="13785" windowHeight="14220" activeTab="1" xr2:uid="{00000000-000D-0000-FFFF-FFFF00000000}"/>
  </bookViews>
  <sheets>
    <sheet name="改訂履歴" sheetId="10" r:id="rId1"/>
    <sheet name="0A_岐阜ジュニア単の部 " sheetId="8" r:id="rId2"/>
    <sheet name="シングルス　参加申込書" sheetId="3" r:id="rId3"/>
    <sheet name="監督コーチ" sheetId="4" r:id="rId4"/>
    <sheet name="男子" sheetId="5" r:id="rId5"/>
    <sheet name="女子" sheetId="9" r:id="rId6"/>
    <sheet name="正式名称と略称" sheetId="7" r:id="rId7"/>
  </sheets>
  <externalReferences>
    <externalReference r:id="rId8"/>
  </externalReferences>
  <definedNames>
    <definedName name="_xlnm.Print_Area" localSheetId="2">'シングルス　参加申込書'!$A$1:$J$24</definedName>
    <definedName name="単女">[1]辞書!$B$11:$J$225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9" i="8" l="1"/>
  <c r="U2" i="9"/>
  <c r="E2" i="9"/>
  <c r="BI2" i="9" s="1"/>
  <c r="U2" i="5"/>
  <c r="A1" i="3"/>
  <c r="AK2" i="9" l="1"/>
  <c r="M2" i="9"/>
  <c r="AS2" i="9"/>
  <c r="BA2" i="9"/>
  <c r="AC2" i="9"/>
  <c r="B2" i="4" l="1"/>
  <c r="E2" i="5"/>
  <c r="AC2" i="5" s="1"/>
  <c r="D22" i="3"/>
  <c r="D24" i="3" s="1"/>
  <c r="BA2" i="5" l="1"/>
  <c r="BI2" i="5"/>
  <c r="AS2" i="5"/>
  <c r="AK2" i="5"/>
  <c r="M2" i="5"/>
</calcChain>
</file>

<file path=xl/sharedStrings.xml><?xml version="1.0" encoding="utf-8"?>
<sst xmlns="http://schemas.openxmlformats.org/spreadsheetml/2006/main" count="726" uniqueCount="262">
  <si>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</si>
  <si>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</si>
  <si>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</si>
  <si>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協賛</t>
    <rPh sb="0" eb="2">
      <t>キョウサン</t>
    </rPh>
    <phoneticPr fontId="3"/>
  </si>
  <si>
    <t>株式会社　ヨネックス</t>
    <rPh sb="0" eb="2">
      <t>カブシキ</t>
    </rPh>
    <rPh sb="2" eb="4">
      <t>カイシャ</t>
    </rPh>
    <phoneticPr fontId="3"/>
  </si>
  <si>
    <t>会場</t>
    <rPh sb="0" eb="2">
      <t>カイジョウ</t>
    </rPh>
    <phoneticPr fontId="3"/>
  </si>
  <si>
    <t>競技規則</t>
    <rPh sb="0" eb="2">
      <t>キョウギ</t>
    </rPh>
    <rPh sb="2" eb="4">
      <t>キソク</t>
    </rPh>
    <phoneticPr fontId="3"/>
  </si>
  <si>
    <t>競技方法</t>
    <rPh sb="0" eb="2">
      <t>キョウギ</t>
    </rPh>
    <rPh sb="2" eb="4">
      <t>ホウホウ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</si>
  <si>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</si>
  <si>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</si>
  <si>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</si>
  <si>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</si>
  <si>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</si>
  <si>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</si>
  <si>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</si>
  <si>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6"/>
  </si>
  <si>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</si>
  <si>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</si>
  <si>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振込先</t>
    <rPh sb="0" eb="2">
      <t>フリコミ</t>
    </rPh>
    <rPh sb="2" eb="3">
      <t>サキ</t>
    </rPh>
    <phoneticPr fontId="6"/>
  </si>
  <si>
    <t>郵便口座</t>
    <rPh sb="0" eb="2">
      <t>ユウビン</t>
    </rPh>
    <rPh sb="2" eb="4">
      <t>コウザ</t>
    </rPh>
    <phoneticPr fontId="6"/>
  </si>
  <si>
    <t>岐阜県小学生バドミントン連盟</t>
    <rPh sb="0" eb="3">
      <t>ギフケン</t>
    </rPh>
    <rPh sb="3" eb="6">
      <t>ショウガクセイ</t>
    </rPh>
    <rPh sb="12" eb="14">
      <t>レンメイ</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</si>
  <si>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</si>
  <si>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</si>
  <si>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</si>
  <si>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</si>
  <si>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</si>
  <si>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</si>
  <si>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</si>
  <si>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</si>
  <si>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</si>
  <si>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</si>
  <si>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</si>
  <si>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</si>
  <si>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</si>
  <si>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</si>
  <si>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</si>
  <si>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</si>
  <si>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</si>
  <si>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</si>
  <si>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</si>
  <si>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</si>
  <si>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</si>
  <si>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</si>
  <si>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</si>
  <si>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</si>
  <si>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</si>
  <si>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</si>
  <si>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</si>
  <si>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</si>
  <si>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</si>
  <si>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</si>
  <si>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</si>
  <si>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</si>
  <si>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</si>
  <si>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４年男子</t>
    <rPh sb="1" eb="2">
      <t>ネン</t>
    </rPh>
    <phoneticPr fontId="3"/>
  </si>
  <si>
    <t>３年男子</t>
    <rPh sb="1" eb="2">
      <t>ネン</t>
    </rPh>
    <phoneticPr fontId="3"/>
  </si>
  <si>
    <t>２年男子</t>
    <rPh sb="1" eb="2">
      <t>ネン</t>
    </rPh>
    <phoneticPr fontId="3"/>
  </si>
  <si>
    <t>１年男子</t>
    <rPh sb="1" eb="2">
      <t>ネン</t>
    </rPh>
    <phoneticPr fontId="3"/>
  </si>
  <si>
    <t>ランク</t>
    <phoneticPr fontId="3"/>
  </si>
  <si>
    <t>学</t>
    <rPh sb="0" eb="1">
      <t>ガク</t>
    </rPh>
    <phoneticPr fontId="3"/>
  </si>
  <si>
    <t>氏名</t>
    <rPh sb="0" eb="2">
      <t>ふりがな</t>
    </rPh>
    <phoneticPr fontId="3" type="Hiragana" alignment="center"/>
  </si>
  <si>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</si>
  <si>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</si>
  <si>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</si>
  <si>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</si>
  <si>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</si>
  <si>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</si>
  <si>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</si>
  <si>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</si>
  <si>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団体登録番号</t>
    <rPh sb="0" eb="2">
      <t>ダンタイ</t>
    </rPh>
    <rPh sb="2" eb="4">
      <t>トウロク</t>
    </rPh>
    <rPh sb="4" eb="6">
      <t>バンゴウ</t>
    </rPh>
    <phoneticPr fontId="3"/>
  </si>
  <si>
    <t>クラブ名正式名称</t>
    <rPh sb="3" eb="4">
      <t>メイ</t>
    </rPh>
    <rPh sb="4" eb="6">
      <t>セイシキ</t>
    </rPh>
    <rPh sb="6" eb="8">
      <t>メイショウ</t>
    </rPh>
    <phoneticPr fontId="3"/>
  </si>
  <si>
    <t>略称</t>
    <rPh sb="0" eb="2">
      <t>リャクショウ</t>
    </rPh>
    <phoneticPr fontId="3"/>
  </si>
  <si>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</si>
  <si>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</si>
  <si>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</si>
  <si>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</si>
  <si>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</si>
  <si>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</si>
  <si>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</si>
  <si>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</si>
  <si>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</si>
  <si>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</si>
  <si>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</si>
  <si>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</si>
  <si>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</si>
  <si>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</si>
  <si>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</si>
  <si>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</si>
  <si>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</si>
  <si>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</si>
  <si>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</si>
  <si>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</si>
  <si>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</si>
  <si>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</si>
  <si>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</si>
  <si>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</si>
  <si>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</si>
  <si>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</si>
  <si>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</si>
  <si>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</si>
  <si>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</si>
  <si>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</si>
  <si>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岐阜市</t>
    <rPh sb="0" eb="3">
      <t>ギフシ</t>
    </rPh>
    <phoneticPr fontId="14"/>
  </si>
  <si>
    <t>可児ＢＣ</t>
  </si>
  <si>
    <t>可児</t>
    <rPh sb="0" eb="2">
      <t>カニ</t>
    </rPh>
    <phoneticPr fontId="14"/>
  </si>
  <si>
    <t>精華スポーツクラブ</t>
  </si>
  <si>
    <t>精華</t>
    <rPh sb="0" eb="2">
      <t>セイカ</t>
    </rPh>
    <phoneticPr fontId="14"/>
  </si>
  <si>
    <t>荘川ジュニアバドミントンクラブ</t>
  </si>
  <si>
    <t>荘川</t>
    <rPh sb="0" eb="2">
      <t>ショウカワ</t>
    </rPh>
    <phoneticPr fontId="1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</si>
  <si>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</si>
  <si>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</si>
  <si>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</si>
  <si>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主管</t>
    <rPh sb="0" eb="2">
      <t>シュカン</t>
    </rPh>
    <phoneticPr fontId="3"/>
  </si>
  <si>
    <t>(</t>
    <phoneticPr fontId="6"/>
  </si>
  <si>
    <t>)</t>
    <phoneticPr fontId="1"/>
  </si>
  <si>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</si>
  <si>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</si>
  <si>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</si>
  <si>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</si>
  <si>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</si>
  <si>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</si>
  <si>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</si>
  <si>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</si>
  <si>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12</t>
    <phoneticPr fontId="6"/>
  </si>
  <si>
    <t>・</t>
    <phoneticPr fontId="6"/>
  </si>
  <si>
    <t>1人</t>
    <rPh sb="1" eb="2">
      <t>ニン</t>
    </rPh>
    <phoneticPr fontId="1"/>
  </si>
  <si>
    <t>００８９０－７－１７４９４５</t>
    <phoneticPr fontId="6"/>
  </si>
  <si>
    <t>名称</t>
    <rPh sb="0" eb="1">
      <t>ナ</t>
    </rPh>
    <rPh sb="1" eb="2">
      <t>ショウ</t>
    </rPh>
    <phoneticPr fontId="6"/>
  </si>
  <si>
    <t>(http://gifusyoubad.sports.coocan.jp/)</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</si>
  <si>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</si>
  <si>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</si>
  <si>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</si>
  <si>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gifu_syoubad@nifty.com</t>
    <phoneticPr fontId="3"/>
  </si>
  <si>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</si>
  <si>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</si>
  <si>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</si>
  <si>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</si>
  <si>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</si>
  <si>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</si>
  <si>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</si>
  <si>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</si>
  <si>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</si>
  <si>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</si>
  <si>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</si>
  <si>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</si>
  <si>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</si>
  <si>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</si>
  <si>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</si>
  <si>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</si>
  <si>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</si>
  <si>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</si>
  <si>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</si>
  <si>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(8)</t>
  </si>
  <si>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</si>
  <si>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保護者の同意があること。</t>
    <rPh sb="0" eb="3">
      <t>ホゴシャ</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</si>
  <si>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</si>
  <si>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4年</t>
    <rPh sb="1" eb="2">
      <t>ネン</t>
    </rPh>
    <phoneticPr fontId="3"/>
  </si>
  <si>
    <t>3年</t>
    <rPh sb="1" eb="2">
      <t>ネン</t>
    </rPh>
    <phoneticPr fontId="3"/>
  </si>
  <si>
    <t>２年</t>
    <rPh sb="1" eb="2">
      <t>ネン</t>
    </rPh>
    <phoneticPr fontId="3"/>
  </si>
  <si>
    <t>１年</t>
    <rPh sb="1" eb="2">
      <t>ネン</t>
    </rPh>
    <phoneticPr fontId="3"/>
  </si>
  <si>
    <t>参加者数</t>
    <rPh sb="0" eb="2">
      <t>サンカ</t>
    </rPh>
    <rPh sb="2" eb="3">
      <t>シャ</t>
    </rPh>
    <rPh sb="3" eb="4">
      <t>スウ</t>
    </rPh>
    <phoneticPr fontId="3"/>
  </si>
  <si>
    <t>参加者数を入力してください</t>
    <rPh sb="0" eb="2">
      <t>サンカ</t>
    </rPh>
    <rPh sb="2" eb="3">
      <t>シャ</t>
    </rPh>
    <rPh sb="3" eb="4">
      <t>カズ</t>
    </rPh>
    <rPh sb="5" eb="7">
      <t>ニュウリョク</t>
    </rPh>
    <phoneticPr fontId="3"/>
  </si>
  <si>
    <t>参加者数合計</t>
    <rPh sb="0" eb="2">
      <t>サンカ</t>
    </rPh>
    <rPh sb="2" eb="3">
      <t>シャ</t>
    </rPh>
    <rPh sb="3" eb="4">
      <t>スウ</t>
    </rPh>
    <rPh sb="4" eb="6">
      <t>ゴウケイ</t>
    </rPh>
    <phoneticPr fontId="3"/>
  </si>
  <si>
    <t>1人に付き</t>
    <rPh sb="1" eb="2">
      <t>ヒト</t>
    </rPh>
    <rPh sb="3" eb="4">
      <t>ツ</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</si>
  <si>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3"/>
  </si>
  <si>
    <t>氏名</t>
    <rPh sb="0" eb="2">
      <t>ふ　　り　　が　　な</t>
    </rPh>
    <phoneticPr fontId="3" type="Hiragana" alignment="center"/>
  </si>
  <si>
    <t>女</t>
    <phoneticPr fontId="3" type="Hiragana" alignment="center"/>
  </si>
  <si>
    <t>1年生、2年生は21ポイント1ゲームとし、準々決勝より15ポイント3ゲームとする。</t>
    <rPh sb="1" eb="3">
      <t>ネンセイ</t>
    </rPh>
    <rPh sb="5" eb="7">
      <t>ネンセイ</t>
    </rPh>
    <rPh sb="21" eb="22">
      <t>ジュン</t>
    </rPh>
    <rPh sb="23" eb="25">
      <t>ケッショウ</t>
    </rPh>
    <phoneticPr fontId="3"/>
  </si>
  <si>
    <t>アメリカンベイプ</t>
    <phoneticPr fontId="1"/>
  </si>
  <si>
    <t>アメベ</t>
    <phoneticPr fontId="1"/>
  </si>
  <si>
    <t>(5)</t>
    <phoneticPr fontId="1"/>
  </si>
  <si>
    <t>5位シード参考リーグ戦は21ポイント1ゲームとする。</t>
    <rPh sb="1" eb="2">
      <t>イ</t>
    </rPh>
    <rPh sb="5" eb="7">
      <t>サンコウ</t>
    </rPh>
    <rPh sb="10" eb="11">
      <t>セン</t>
    </rPh>
    <phoneticPr fontId="1"/>
  </si>
  <si>
    <t>(9)</t>
    <phoneticPr fontId="1"/>
  </si>
  <si>
    <t>岐阜県バドミントン協会</t>
    <rPh sb="0" eb="3">
      <t>ギフケン</t>
    </rPh>
    <rPh sb="9" eb="11">
      <t>キョウカイ</t>
    </rPh>
    <phoneticPr fontId="3"/>
  </si>
  <si>
    <t>岐阜県教育委員会</t>
    <rPh sb="0" eb="8">
      <t>ギフケンキョウイクイインカイ</t>
    </rPh>
    <phoneticPr fontId="3"/>
  </si>
  <si>
    <t>岐阜メモリアルセンター　で愛・ドーム、ふれ愛ドーム</t>
    <rPh sb="0" eb="2">
      <t>ギフ</t>
    </rPh>
    <rPh sb="13" eb="14">
      <t>アイ</t>
    </rPh>
    <rPh sb="21" eb="22">
      <t>アイ</t>
    </rPh>
    <phoneticPr fontId="1"/>
  </si>
  <si>
    <t>〒502-0817 岐阜市長良福光大野2675番地の28</t>
    <phoneticPr fontId="1"/>
  </si>
  <si>
    <t>種目</t>
    <rPh sb="0" eb="2">
      <t>シュモク</t>
    </rPh>
    <phoneticPr fontId="3"/>
  </si>
  <si>
    <t>令和2年度（公財)日本バドミントン協会競技規則並びに大会運営規程及び公認審判員規程による。</t>
    <rPh sb="0" eb="2">
      <t>レイワ</t>
    </rPh>
    <rPh sb="3" eb="4">
      <t>ネン</t>
    </rPh>
    <rPh sb="4" eb="5">
      <t>ド</t>
    </rPh>
    <rPh sb="6" eb="7">
      <t>コウ</t>
    </rPh>
    <rPh sb="7" eb="8">
      <t>ザイ</t>
    </rPh>
    <rPh sb="9" eb="11">
      <t>ニホン</t>
    </rPh>
    <rPh sb="17" eb="19">
      <t>キョウカイ</t>
    </rPh>
    <rPh sb="19" eb="21">
      <t>キョウギ</t>
    </rPh>
    <rPh sb="21" eb="23">
      <t>キソク</t>
    </rPh>
    <rPh sb="23" eb="24">
      <t>ナラ</t>
    </rPh>
    <rPh sb="26" eb="28">
      <t>タイカイ</t>
    </rPh>
    <rPh sb="28" eb="30">
      <t>ウンエイ</t>
    </rPh>
    <rPh sb="30" eb="32">
      <t>キテイ</t>
    </rPh>
    <rPh sb="32" eb="33">
      <t>オヨ</t>
    </rPh>
    <rPh sb="34" eb="36">
      <t>コウニン</t>
    </rPh>
    <rPh sb="36" eb="39">
      <t>シンパンイン</t>
    </rPh>
    <phoneticPr fontId="6"/>
  </si>
  <si>
    <t>選手は令和2年度岐阜県小学生バドミントン連盟度登録者であること。</t>
    <rPh sb="0" eb="2">
      <t>センシュ</t>
    </rPh>
    <rPh sb="3" eb="5">
      <t>レイワ</t>
    </rPh>
    <rPh sb="6" eb="7">
      <t>ネン</t>
    </rPh>
    <rPh sb="7" eb="8">
      <t>ド</t>
    </rPh>
    <rPh sb="8" eb="10">
      <t>ギフ</t>
    </rPh>
    <phoneticPr fontId="6"/>
  </si>
  <si>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</si>
  <si>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</si>
  <si>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</si>
  <si>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</si>
  <si>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</si>
  <si>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</si>
  <si>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</si>
  <si>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</si>
  <si>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</si>
  <si>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</si>
  <si>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</si>
  <si>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</si>
  <si>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</si>
  <si>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</si>
  <si>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</si>
  <si>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</si>
  <si>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</si>
  <si>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</si>
  <si>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</si>
  <si>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</si>
  <si>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</si>
  <si>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</si>
  <si>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</si>
  <si>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</si>
  <si>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</si>
  <si>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</si>
  <si>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</si>
  <si>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</si>
  <si>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</si>
  <si>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</si>
  <si>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</si>
  <si>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</si>
  <si>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</si>
  <si>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</si>
  <si>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</si>
  <si>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</si>
  <si>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</si>
  <si>
    <t>058</t>
    <phoneticPr fontId="1"/>
  </si>
  <si>
    <t>233-8822</t>
    <phoneticPr fontId="1"/>
  </si>
  <si>
    <t>1.2020 岐阜ジュニアバドミントン大会　小学生単の部</t>
    <rPh sb="7" eb="9">
      <t>ギフ</t>
    </rPh>
    <rPh sb="19" eb="21">
      <t>タイカイ</t>
    </rPh>
    <rPh sb="22" eb="25">
      <t>ショウガクセイ</t>
    </rPh>
    <rPh sb="25" eb="26">
      <t>タン</t>
    </rPh>
    <rPh sb="27" eb="28">
      <t>ブ</t>
    </rPh>
    <phoneticPr fontId="3"/>
  </si>
  <si>
    <t>本大会の成績を基に、2月・3月に開催する「第28回岐阜県小学生バドミントン大会」のシード</t>
    <rPh sb="0" eb="3">
      <t>ホンタイカイ</t>
    </rPh>
    <rPh sb="4" eb="6">
      <t>セイセキ</t>
    </rPh>
    <rPh sb="7" eb="8">
      <t>モト</t>
    </rPh>
    <rPh sb="11" eb="12">
      <t>ガツ</t>
    </rPh>
    <rPh sb="14" eb="15">
      <t>ガツ</t>
    </rPh>
    <rPh sb="16" eb="18">
      <t>カイサイ</t>
    </rPh>
    <rPh sb="21" eb="22">
      <t>ダイ</t>
    </rPh>
    <rPh sb="24" eb="25">
      <t>カイ</t>
    </rPh>
    <rPh sb="25" eb="28">
      <t>ギフケン</t>
    </rPh>
    <rPh sb="28" eb="31">
      <t>ショウガクセイ</t>
    </rPh>
    <rPh sb="37" eb="39">
      <t>タイカイ</t>
    </rPh>
    <phoneticPr fontId="1"/>
  </si>
  <si>
    <t>権をえる。</t>
    <rPh sb="0" eb="1">
      <t>ケン</t>
    </rPh>
    <phoneticPr fontId="1"/>
  </si>
  <si>
    <t>501-1172</t>
    <phoneticPr fontId="6"/>
  </si>
  <si>
    <t>岐阜市下鵜飼１６８７－４</t>
    <rPh sb="0" eb="3">
      <t>ギフシ</t>
    </rPh>
    <rPh sb="3" eb="4">
      <t>シモ</t>
    </rPh>
    <rPh sb="4" eb="6">
      <t>ウカイ</t>
    </rPh>
    <phoneticPr fontId="17"/>
  </si>
  <si>
    <t>小倉　一宣</t>
    <phoneticPr fontId="1"/>
  </si>
  <si>
    <t>第37回 岐阜県ジュニアバドミントン大会 (単の部)</t>
    <phoneticPr fontId="1"/>
  </si>
  <si>
    <t>第21回 岐阜県ジュニアバドミントン大会 (複の部)</t>
    <phoneticPr fontId="1"/>
  </si>
  <si>
    <t>(4)</t>
  </si>
  <si>
    <t>(6)</t>
    <phoneticPr fontId="1"/>
  </si>
  <si>
    <t>(未登録の者は12月末までに登録を済ませること。申込用紙の登録番号欄には「申請中」と記入すること)</t>
    <rPh sb="1" eb="4">
      <t>ミトウロク</t>
    </rPh>
    <rPh sb="5" eb="6">
      <t>モノ</t>
    </rPh>
    <rPh sb="24" eb="26">
      <t>モウシコミ</t>
    </rPh>
    <rPh sb="26" eb="28">
      <t>ヨウシ</t>
    </rPh>
    <rPh sb="29" eb="31">
      <t>トウロク</t>
    </rPh>
    <rPh sb="31" eb="33">
      <t>バンゴウ</t>
    </rPh>
    <rPh sb="33" eb="34">
      <t>ラン</t>
    </rPh>
    <rPh sb="37" eb="40">
      <t>シンセイチュウ</t>
    </rPh>
    <rPh sb="42" eb="44">
      <t>キニュウ</t>
    </rPh>
    <phoneticPr fontId="1"/>
  </si>
  <si>
    <t>個人戦：男子シングルス　6年生1部･2部・5年生1部･2部・4年生の部・3年生の部・2年生の部・1年生の部</t>
    <rPh sb="0" eb="3">
      <t>コジンセン</t>
    </rPh>
    <rPh sb="4" eb="6">
      <t>ダンシ</t>
    </rPh>
    <rPh sb="13" eb="15">
      <t>ネンセイ</t>
    </rPh>
    <rPh sb="16" eb="17">
      <t>ブ</t>
    </rPh>
    <rPh sb="19" eb="20">
      <t>ブ</t>
    </rPh>
    <rPh sb="22" eb="24">
      <t>ネンセイ</t>
    </rPh>
    <rPh sb="25" eb="26">
      <t>ブ</t>
    </rPh>
    <rPh sb="28" eb="29">
      <t>ブ</t>
    </rPh>
    <rPh sb="31" eb="33">
      <t>ネンセイ</t>
    </rPh>
    <rPh sb="34" eb="35">
      <t>ブ</t>
    </rPh>
    <rPh sb="37" eb="39">
      <t>ネンセイ</t>
    </rPh>
    <rPh sb="40" eb="41">
      <t>ブ</t>
    </rPh>
    <rPh sb="43" eb="45">
      <t>ネンセイ</t>
    </rPh>
    <rPh sb="46" eb="47">
      <t>ブ</t>
    </rPh>
    <rPh sb="49" eb="51">
      <t>ネンセイ</t>
    </rPh>
    <rPh sb="52" eb="53">
      <t>ブ</t>
    </rPh>
    <phoneticPr fontId="3"/>
  </si>
  <si>
    <t>個人戦：女子シングルス　6年生1部･2部・5年生1部･2部・4年生の部・3年生の部・2年生の部・1年生の部</t>
    <rPh sb="0" eb="3">
      <t>コジンセン</t>
    </rPh>
    <rPh sb="4" eb="6">
      <t>ジョシ</t>
    </rPh>
    <rPh sb="13" eb="15">
      <t>ネンセイ</t>
    </rPh>
    <rPh sb="16" eb="17">
      <t>ブ</t>
    </rPh>
    <rPh sb="19" eb="20">
      <t>ブ</t>
    </rPh>
    <rPh sb="22" eb="24">
      <t>ネンセイ</t>
    </rPh>
    <rPh sb="25" eb="26">
      <t>ブ</t>
    </rPh>
    <rPh sb="28" eb="29">
      <t>ブ</t>
    </rPh>
    <rPh sb="31" eb="33">
      <t>ネンセイ</t>
    </rPh>
    <rPh sb="34" eb="35">
      <t>ブ</t>
    </rPh>
    <rPh sb="37" eb="39">
      <t>ネンセイ</t>
    </rPh>
    <rPh sb="40" eb="41">
      <t>ブ</t>
    </rPh>
    <rPh sb="43" eb="45">
      <t>ネンセイ</t>
    </rPh>
    <rPh sb="46" eb="47">
      <t>ブ</t>
    </rPh>
    <rPh sb="49" eb="51">
      <t>ネンセイ</t>
    </rPh>
    <rPh sb="52" eb="53">
      <t>ブ</t>
    </rPh>
    <phoneticPr fontId="3"/>
  </si>
  <si>
    <t>・6年生、5年生の1部・2部について</t>
    <rPh sb="2" eb="4">
      <t>ネンセイ</t>
    </rPh>
    <rPh sb="6" eb="8">
      <t>ネンセイ</t>
    </rPh>
    <rPh sb="10" eb="11">
      <t>ブ</t>
    </rPh>
    <rPh sb="13" eb="14">
      <t>ブ</t>
    </rPh>
    <phoneticPr fontId="1"/>
  </si>
  <si>
    <t>1部対象選手：下記の大会でベスト８以上の成績の選手</t>
    <rPh sb="1" eb="2">
      <t>ブ</t>
    </rPh>
    <rPh sb="2" eb="4">
      <t>タイショウ</t>
    </rPh>
    <rPh sb="4" eb="6">
      <t>センシュ</t>
    </rPh>
    <rPh sb="7" eb="9">
      <t>カキ</t>
    </rPh>
    <rPh sb="10" eb="12">
      <t>タイカイ</t>
    </rPh>
    <rPh sb="17" eb="19">
      <t>イジョウ</t>
    </rPh>
    <rPh sb="20" eb="22">
      <t>セイセキ</t>
    </rPh>
    <rPh sb="23" eb="25">
      <t>センシュ</t>
    </rPh>
    <phoneticPr fontId="1"/>
  </si>
  <si>
    <t>2部対象選手：A以外の選手</t>
    <rPh sb="1" eb="2">
      <t>ブ</t>
    </rPh>
    <rPh sb="2" eb="4">
      <t>タイショウ</t>
    </rPh>
    <rPh sb="4" eb="6">
      <t>センシュ</t>
    </rPh>
    <rPh sb="8" eb="10">
      <t>イガイ</t>
    </rPh>
    <rPh sb="11" eb="13">
      <t>センシュ</t>
    </rPh>
    <phoneticPr fontId="1"/>
  </si>
  <si>
    <t>3年生、4年生、5年生1部、6年生1部は21ポイント1ゲームとし、準々決勝よりオフィシャルルールとする。</t>
    <rPh sb="1" eb="3">
      <t>ネンセイ</t>
    </rPh>
    <rPh sb="5" eb="7">
      <t>ネンセイ</t>
    </rPh>
    <rPh sb="9" eb="11">
      <t>ネンセイ</t>
    </rPh>
    <rPh sb="12" eb="13">
      <t>ブ</t>
    </rPh>
    <rPh sb="15" eb="16">
      <t>ネン</t>
    </rPh>
    <rPh sb="16" eb="17">
      <t>セイ</t>
    </rPh>
    <rPh sb="18" eb="19">
      <t>ブ</t>
    </rPh>
    <rPh sb="33" eb="34">
      <t>ジュン</t>
    </rPh>
    <rPh sb="35" eb="37">
      <t>ケッショウ</t>
    </rPh>
    <phoneticPr fontId="3"/>
  </si>
  <si>
    <t>5年生2部、6年生2部はすべての試合を21ポイント1ゲームとする。</t>
    <rPh sb="1" eb="3">
      <t>ネンセイ</t>
    </rPh>
    <rPh sb="4" eb="5">
      <t>ブ</t>
    </rPh>
    <rPh sb="7" eb="8">
      <t>ネン</t>
    </rPh>
    <rPh sb="8" eb="9">
      <t>セイ</t>
    </rPh>
    <rPh sb="10" eb="11">
      <t>ブ</t>
    </rPh>
    <rPh sb="16" eb="18">
      <t>シアイ</t>
    </rPh>
    <phoneticPr fontId="3"/>
  </si>
  <si>
    <t>6年1部</t>
    <rPh sb="1" eb="2">
      <t>ネン</t>
    </rPh>
    <rPh sb="3" eb="4">
      <t>ブ</t>
    </rPh>
    <phoneticPr fontId="3"/>
  </si>
  <si>
    <t>6年2部</t>
    <rPh sb="1" eb="2">
      <t>ネン</t>
    </rPh>
    <rPh sb="3" eb="4">
      <t>ブ</t>
    </rPh>
    <phoneticPr fontId="3"/>
  </si>
  <si>
    <t>5年1部</t>
    <rPh sb="1" eb="2">
      <t>ネン</t>
    </rPh>
    <rPh sb="3" eb="4">
      <t>ブ</t>
    </rPh>
    <phoneticPr fontId="3"/>
  </si>
  <si>
    <t>5年2部</t>
    <rPh sb="1" eb="2">
      <t>ネン</t>
    </rPh>
    <rPh sb="3" eb="4">
      <t>ブ</t>
    </rPh>
    <phoneticPr fontId="3"/>
  </si>
  <si>
    <t>６年男子　１部</t>
    <rPh sb="1" eb="2">
      <t>ネン</t>
    </rPh>
    <rPh sb="6" eb="7">
      <t>ブ</t>
    </rPh>
    <phoneticPr fontId="3"/>
  </si>
  <si>
    <t>６年男子　２部</t>
    <rPh sb="1" eb="2">
      <t>ネン</t>
    </rPh>
    <rPh sb="6" eb="7">
      <t>ブ</t>
    </rPh>
    <phoneticPr fontId="3"/>
  </si>
  <si>
    <t>５年男子　１部</t>
    <rPh sb="1" eb="2">
      <t>ネン</t>
    </rPh>
    <rPh sb="6" eb="7">
      <t>ブ</t>
    </rPh>
    <phoneticPr fontId="3"/>
  </si>
  <si>
    <t>５年男子　２部</t>
    <rPh sb="1" eb="2">
      <t>ネン</t>
    </rPh>
    <rPh sb="6" eb="7">
      <t>ブ</t>
    </rPh>
    <phoneticPr fontId="3"/>
  </si>
  <si>
    <t>本紙も郵送してください。その際、学年別女女別に切り、郵送してください。（用紙サイズA4で印刷し、二つに切ってください）</t>
    <rPh sb="0" eb="2">
      <t>ほんし</t>
    </rPh>
    <rPh sb="3" eb="5">
      <t>ゆうそう</t>
    </rPh>
    <rPh sb="14" eb="15">
      <t>さい</t>
    </rPh>
    <rPh sb="16" eb="18">
      <t>がくねん</t>
    </rPh>
    <rPh sb="18" eb="19">
      <t>べつ</t>
    </rPh>
    <rPh sb="21" eb="22">
      <t>べつ</t>
    </rPh>
    <rPh sb="23" eb="24">
      <t>き</t>
    </rPh>
    <rPh sb="26" eb="28">
      <t>ゆうそう</t>
    </rPh>
    <rPh sb="36" eb="38">
      <t>ようし</t>
    </rPh>
    <rPh sb="44" eb="46">
      <t>いんさつ</t>
    </rPh>
    <rPh sb="48" eb="49">
      <t>ふた</t>
    </rPh>
    <rPh sb="51" eb="52">
      <t>き</t>
    </rPh>
    <phoneticPr fontId="1" type="Hiragana" alignment="center"/>
  </si>
  <si>
    <t>６年女子　１部</t>
    <rPh sb="1" eb="2">
      <t>ネン</t>
    </rPh>
    <rPh sb="6" eb="7">
      <t>ブ</t>
    </rPh>
    <phoneticPr fontId="3"/>
  </si>
  <si>
    <t>６年女子　２部</t>
    <rPh sb="1" eb="2">
      <t>ネン</t>
    </rPh>
    <rPh sb="6" eb="7">
      <t>ブ</t>
    </rPh>
    <phoneticPr fontId="3"/>
  </si>
  <si>
    <t>５年女子　１部</t>
    <rPh sb="1" eb="2">
      <t>ネン</t>
    </rPh>
    <rPh sb="6" eb="7">
      <t>ブ</t>
    </rPh>
    <phoneticPr fontId="3"/>
  </si>
  <si>
    <t>５年女子　２部</t>
    <rPh sb="1" eb="2">
      <t>ネン</t>
    </rPh>
    <rPh sb="6" eb="7">
      <t>ブ</t>
    </rPh>
    <phoneticPr fontId="3"/>
  </si>
  <si>
    <t>４年女子</t>
    <rPh sb="1" eb="2">
      <t>ネン</t>
    </rPh>
    <phoneticPr fontId="3"/>
  </si>
  <si>
    <t>３年女子</t>
    <rPh sb="1" eb="2">
      <t>ネン</t>
    </rPh>
    <phoneticPr fontId="3"/>
  </si>
  <si>
    <t>２年女子</t>
    <rPh sb="1" eb="2">
      <t>ネン</t>
    </rPh>
    <phoneticPr fontId="3"/>
  </si>
  <si>
    <t>１年女子</t>
    <rPh sb="1" eb="2">
      <t>ネン</t>
    </rPh>
    <phoneticPr fontId="3"/>
  </si>
  <si>
    <t>性</t>
    <rPh sb="0" eb="1">
      <t>セイ</t>
    </rPh>
    <phoneticPr fontId="3"/>
  </si>
  <si>
    <t>別</t>
    <rPh sb="0" eb="1">
      <t>べつ</t>
    </rPh>
    <phoneticPr fontId="3" type="Hiragana" alignment="center"/>
  </si>
  <si>
    <t>3年生、4年生、5年生1部、6年生1部は、準々決勝敗者による5位シード参考リーグ戦を行う。</t>
    <rPh sb="1" eb="3">
      <t>ネンセイ</t>
    </rPh>
    <rPh sb="5" eb="7">
      <t>ネンセイ</t>
    </rPh>
    <rPh sb="9" eb="11">
      <t>ネンセイ</t>
    </rPh>
    <rPh sb="12" eb="13">
      <t>ブ</t>
    </rPh>
    <rPh sb="15" eb="17">
      <t>ネンセイ</t>
    </rPh>
    <rPh sb="18" eb="19">
      <t>ブ</t>
    </rPh>
    <rPh sb="21" eb="25">
      <t>ジュンジュンケッショウ</t>
    </rPh>
    <rPh sb="25" eb="27">
      <t>ハイシャ</t>
    </rPh>
    <rPh sb="31" eb="32">
      <t>イ</t>
    </rPh>
    <rPh sb="35" eb="37">
      <t>サンコウ</t>
    </rPh>
    <rPh sb="40" eb="41">
      <t>セン</t>
    </rPh>
    <rPh sb="42" eb="43">
      <t>オコナ</t>
    </rPh>
    <phoneticPr fontId="3"/>
  </si>
  <si>
    <t>各種別ともトーナメント戦とし、6年生2部・5年生2部以外の3位はシード参考戦を行う。</t>
    <rPh sb="0" eb="1">
      <t>カク</t>
    </rPh>
    <rPh sb="1" eb="3">
      <t>シュベツ</t>
    </rPh>
    <rPh sb="11" eb="12">
      <t>セン</t>
    </rPh>
    <rPh sb="16" eb="17">
      <t>ネン</t>
    </rPh>
    <rPh sb="17" eb="18">
      <t>ナマ</t>
    </rPh>
    <rPh sb="19" eb="20">
      <t>ブ</t>
    </rPh>
    <rPh sb="22" eb="23">
      <t>ネン</t>
    </rPh>
    <rPh sb="23" eb="24">
      <t>ナマ</t>
    </rPh>
    <rPh sb="25" eb="26">
      <t>ブ</t>
    </rPh>
    <rPh sb="26" eb="28">
      <t>イガイ</t>
    </rPh>
    <rPh sb="30" eb="31">
      <t>イ</t>
    </rPh>
    <rPh sb="35" eb="37">
      <t>サンコウ</t>
    </rPh>
    <rPh sb="37" eb="38">
      <t>セン</t>
    </rPh>
    <rPh sb="39" eb="40">
      <t>オコナ</t>
    </rPh>
    <phoneticPr fontId="6"/>
  </si>
  <si>
    <t>なお、件名は「ジュニアバドミントン大会申込（クラブ名）」とする。</t>
    <rPh sb="3" eb="5">
      <t>ケンメイ</t>
    </rPh>
    <rPh sb="17" eb="19">
      <t>タイカイ</t>
    </rPh>
    <rPh sb="19" eb="21">
      <t>モウシコミ</t>
    </rPh>
    <rPh sb="25" eb="26">
      <t>メイ</t>
    </rPh>
    <phoneticPr fontId="1"/>
  </si>
  <si>
    <t>変更前</t>
    <rPh sb="0" eb="2">
      <t>ヘンコウ</t>
    </rPh>
    <rPh sb="2" eb="3">
      <t>マエ</t>
    </rPh>
    <phoneticPr fontId="1"/>
  </si>
  <si>
    <t>変更後</t>
    <rPh sb="0" eb="2">
      <t>ヘンコウ</t>
    </rPh>
    <rPh sb="2" eb="3">
      <t>ゴ</t>
    </rPh>
    <phoneticPr fontId="1"/>
  </si>
  <si>
    <t>2部対象選手：1部以外の選手</t>
    <rPh sb="1" eb="2">
      <t>ブ</t>
    </rPh>
    <rPh sb="2" eb="4">
      <t>タイショウ</t>
    </rPh>
    <rPh sb="4" eb="6">
      <t>センシュ</t>
    </rPh>
    <rPh sb="8" eb="9">
      <t>ブ</t>
    </rPh>
    <rPh sb="9" eb="11">
      <t>イガイ</t>
    </rPh>
    <rPh sb="12" eb="14">
      <t>センシュ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</si>
</sst>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yyyy/m/d;@"/>
    <numFmt numFmtId="177" formatCode="yyyy&quot;年&quot;m&quot;月&quot;d&quot;日&quot;\(aaa\)"/>
    <numFmt numFmtId="178" formatCode="0_ "/>
    <numFmt numFmtId="179" formatCode="h&quot;時&quot;mm&quot;分&quot;;@"/>
    <numFmt numFmtId="180" formatCode="&quot;本大会申し込み受付の確認を&quot;m&quot;月&quot;d&quot;日までに岐阜県小学生バドミントン連盟ホームページで&quot;"/>
  </numFmts>
  <fonts count="36">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1"/>
      <color indexed="36"/>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sz val="9"/>
      <name val="ＭＳ ゴシック"/>
      <family val="3"/>
      <charset val="128"/>
    </font>
    <font>
      <b/>
      <sz val="11"/>
      <color rgb="FFFF0000"/>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
      <sz val="9"/>
      <color indexed="8"/>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6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thick">
        <color indexed="10"/>
      </left>
      <right style="thick">
        <color indexed="10"/>
      </right>
      <top style="hair">
        <color indexed="64"/>
      </top>
      <bottom/>
      <diagonal/>
    </border>
    <border>
      <left style="thick">
        <color indexed="10"/>
      </left>
      <right style="thick">
        <color indexed="10"/>
      </right>
      <top style="thin">
        <color indexed="64"/>
      </top>
      <bottom style="hair">
        <color indexed="64"/>
      </bottom>
      <diagonal/>
    </border>
  </borders>
  <cellStyleXfs count="10">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6" fontId="19" fillId="0" borderId="0" applyFont="0" applyFill="0" applyBorder="0" applyAlignment="0" applyProtection="0">
      <alignment vertical="center"/>
    </xf>
  </cellStyleXfs>
  <cellXfs count="195">
    <xf numFmtId="0" fontId="0" fillId="0" borderId="0" xfId="0"/>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49" fontId="9" fillId="0" borderId="0" xfId="0" applyNumberFormat="1" applyFont="1" applyFill="1" applyAlignment="1">
      <alignment vertical="center"/>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4" fillId="0" borderId="0" xfId="6" applyFont="1" applyAlignment="1">
      <alignment horizontal="left" vertical="center"/>
    </xf>
    <xf numFmtId="49" fontId="4" fillId="0" borderId="0" xfId="0" applyNumberFormat="1" applyFont="1" applyFill="1" applyBorder="1" applyAlignment="1">
      <alignment vertical="center" shrinkToFit="1"/>
    </xf>
    <xf numFmtId="49" fontId="4" fillId="0" borderId="0" xfId="0" applyNumberFormat="1" applyFont="1" applyFill="1" applyAlignment="1">
      <alignment vertical="center" shrinkToFit="1"/>
    </xf>
    <xf numFmtId="0" fontId="10" fillId="0" borderId="4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50" xfId="0" applyFont="1" applyBorder="1" applyAlignment="1">
      <alignment horizontal="center" vertical="center"/>
    </xf>
    <xf numFmtId="49" fontId="4" fillId="0" borderId="0" xfId="0" applyNumberFormat="1" applyFont="1" applyFill="1" applyAlignment="1">
      <alignment vertical="center"/>
    </xf>
    <xf numFmtId="0" fontId="19" fillId="0" borderId="2" xfId="5" applyFont="1" applyBorder="1" applyAlignment="1">
      <alignment horizontal="center" vertical="center"/>
    </xf>
    <xf numFmtId="0" fontId="19" fillId="0" borderId="0" xfId="5" applyFont="1" applyBorder="1">
      <alignment vertical="center"/>
    </xf>
    <xf numFmtId="0" fontId="19" fillId="0" borderId="2" xfId="5" applyFont="1" applyBorder="1">
      <alignment vertical="center"/>
    </xf>
    <xf numFmtId="0" fontId="19" fillId="0" borderId="0" xfId="5" applyFont="1" applyBorder="1" applyAlignment="1">
      <alignment horizontal="center" vertical="center"/>
    </xf>
    <xf numFmtId="0" fontId="19" fillId="0" borderId="0" xfId="5" applyFont="1" applyBorder="1" applyAlignme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horizontal="center" vertical="center"/>
    </xf>
    <xf numFmtId="177" fontId="21" fillId="0" borderId="0" xfId="3" applyNumberFormat="1" applyFont="1" applyBorder="1" applyAlignment="1">
      <alignment vertical="center"/>
    </xf>
    <xf numFmtId="49" fontId="4" fillId="0" borderId="0" xfId="2" applyNumberFormat="1" applyFont="1">
      <alignment vertical="center"/>
    </xf>
    <xf numFmtId="0" fontId="21" fillId="0" borderId="0" xfId="7" applyFont="1" applyBorder="1" applyAlignment="1">
      <alignment vertical="center"/>
    </xf>
    <xf numFmtId="0" fontId="4" fillId="0" borderId="0" xfId="2" applyFont="1" applyBorder="1">
      <alignment vertical="center"/>
    </xf>
    <xf numFmtId="0" fontId="19" fillId="0" borderId="0" xfId="4" applyFont="1">
      <alignment vertical="center"/>
    </xf>
    <xf numFmtId="0" fontId="22" fillId="0" borderId="0" xfId="4" applyFont="1">
      <alignment vertical="center"/>
    </xf>
    <xf numFmtId="0" fontId="23" fillId="0" borderId="37" xfId="4" applyFont="1" applyBorder="1" applyAlignment="1">
      <alignment horizontal="center" vertical="center"/>
    </xf>
    <xf numFmtId="0" fontId="19" fillId="0" borderId="0" xfId="4" applyFont="1" applyBorder="1" applyAlignment="1">
      <alignment horizontal="center" vertical="center"/>
    </xf>
    <xf numFmtId="0" fontId="19" fillId="0" borderId="0" xfId="4" applyFont="1" applyBorder="1" applyAlignment="1">
      <alignment vertical="center"/>
    </xf>
    <xf numFmtId="0" fontId="19" fillId="0" borderId="0" xfId="4" applyFont="1" applyAlignment="1">
      <alignment horizontal="center" vertical="center"/>
    </xf>
    <xf numFmtId="0" fontId="10" fillId="0" borderId="38" xfId="4" applyFont="1" applyBorder="1" applyAlignment="1">
      <alignment horizontal="center" vertical="center"/>
    </xf>
    <xf numFmtId="0" fontId="10" fillId="0" borderId="3" xfId="4" applyFont="1" applyBorder="1" applyAlignment="1">
      <alignment horizontal="center" vertical="center"/>
    </xf>
    <xf numFmtId="0" fontId="10" fillId="0" borderId="29" xfId="4" applyFont="1" applyBorder="1" applyAlignment="1">
      <alignment horizontal="center" vertical="center"/>
    </xf>
    <xf numFmtId="0" fontId="24" fillId="0" borderId="4" xfId="4" applyFont="1" applyBorder="1" applyAlignment="1">
      <alignment horizontal="center" vertical="center"/>
    </xf>
    <xf numFmtId="178" fontId="24" fillId="0" borderId="5" xfId="4" applyNumberFormat="1" applyFont="1" applyBorder="1" applyAlignment="1">
      <alignment horizontal="right" vertical="center" indent="1"/>
    </xf>
    <xf numFmtId="0" fontId="24" fillId="0" borderId="40" xfId="4" applyNumberFormat="1" applyFont="1" applyBorder="1" applyAlignment="1">
      <alignment horizontal="center" vertical="center"/>
    </xf>
    <xf numFmtId="0" fontId="24" fillId="0" borderId="6" xfId="4" applyFont="1" applyBorder="1" applyAlignment="1">
      <alignment horizontal="center" vertical="center"/>
    </xf>
    <xf numFmtId="178" fontId="24" fillId="0" borderId="7" xfId="4" applyNumberFormat="1" applyFont="1" applyBorder="1" applyAlignment="1">
      <alignment horizontal="right" vertical="center" indent="1"/>
    </xf>
    <xf numFmtId="0" fontId="26" fillId="0" borderId="41" xfId="4" applyNumberFormat="1" applyFont="1" applyBorder="1" applyAlignment="1">
      <alignment horizontal="center" vertical="center"/>
    </xf>
    <xf numFmtId="0" fontId="27" fillId="0" borderId="22" xfId="4" applyFont="1" applyBorder="1" applyAlignment="1">
      <alignment horizontal="center" vertical="center"/>
    </xf>
    <xf numFmtId="178" fontId="27" fillId="0" borderId="23" xfId="4" applyNumberFormat="1" applyFont="1" applyBorder="1" applyAlignment="1">
      <alignment horizontal="right" vertical="center" indent="1"/>
    </xf>
    <xf numFmtId="0" fontId="26" fillId="0" borderId="40" xfId="4" applyNumberFormat="1" applyFont="1" applyBorder="1" applyAlignment="1">
      <alignment horizontal="center" vertical="center"/>
    </xf>
    <xf numFmtId="0" fontId="27" fillId="0" borderId="6" xfId="4" applyFont="1" applyBorder="1" applyAlignment="1">
      <alignment horizontal="center" vertical="center"/>
    </xf>
    <xf numFmtId="178" fontId="27" fillId="0" borderId="7" xfId="4" applyNumberFormat="1" applyFont="1" applyBorder="1" applyAlignment="1">
      <alignment horizontal="right" vertical="center" indent="1"/>
    </xf>
    <xf numFmtId="0" fontId="26" fillId="0" borderId="42" xfId="4" applyNumberFormat="1" applyFont="1" applyBorder="1" applyAlignment="1">
      <alignment horizontal="center" vertical="center"/>
    </xf>
    <xf numFmtId="178" fontId="27" fillId="0" borderId="8" xfId="4" applyNumberFormat="1" applyFont="1" applyBorder="1" applyAlignment="1">
      <alignment horizontal="right" vertical="center" indent="1"/>
    </xf>
    <xf numFmtId="0" fontId="23" fillId="0" borderId="30" xfId="4" applyFont="1" applyBorder="1" applyAlignment="1">
      <alignment horizontal="center" vertical="center"/>
    </xf>
    <xf numFmtId="0" fontId="23" fillId="0" borderId="9" xfId="4" applyFont="1" applyBorder="1" applyAlignment="1">
      <alignment horizontal="center" vertical="center"/>
    </xf>
    <xf numFmtId="178" fontId="23" fillId="0" borderId="31" xfId="4" applyNumberFormat="1" applyFont="1" applyBorder="1" applyAlignment="1">
      <alignment horizontal="right" vertical="center" indent="1"/>
    </xf>
    <xf numFmtId="178" fontId="23" fillId="0" borderId="0" xfId="4" applyNumberFormat="1" applyFont="1" applyFill="1" applyBorder="1">
      <alignment vertical="center"/>
    </xf>
    <xf numFmtId="0" fontId="28" fillId="0" borderId="0" xfId="4" applyFont="1" applyBorder="1">
      <alignment vertical="center"/>
    </xf>
    <xf numFmtId="0" fontId="23" fillId="0" borderId="32" xfId="4" applyFont="1" applyBorder="1" applyAlignment="1">
      <alignment horizontal="center" vertical="center"/>
    </xf>
    <xf numFmtId="0" fontId="23" fillId="0" borderId="2" xfId="4" applyFont="1" applyBorder="1" applyAlignment="1">
      <alignment horizontal="center" vertical="center"/>
    </xf>
    <xf numFmtId="5" fontId="28" fillId="0" borderId="0" xfId="4" applyNumberFormat="1" applyFont="1" applyFill="1" applyBorder="1">
      <alignment vertical="center"/>
    </xf>
    <xf numFmtId="0" fontId="11" fillId="3" borderId="34" xfId="4" applyFont="1" applyFill="1" applyBorder="1">
      <alignment vertical="center"/>
    </xf>
    <xf numFmtId="0" fontId="11" fillId="3" borderId="35" xfId="4" applyFont="1" applyFill="1" applyBorder="1">
      <alignment vertical="center"/>
    </xf>
    <xf numFmtId="5" fontId="11" fillId="3" borderId="36" xfId="4" applyNumberFormat="1" applyFont="1" applyFill="1" applyBorder="1" applyAlignment="1">
      <alignment horizontal="right" vertical="center" indent="1"/>
    </xf>
    <xf numFmtId="5" fontId="11" fillId="0" borderId="0" xfId="4" applyNumberFormat="1" applyFont="1" applyFill="1" applyBorder="1">
      <alignment vertical="center"/>
    </xf>
    <xf numFmtId="0" fontId="28" fillId="0" borderId="0" xfId="4" applyFont="1">
      <alignment vertical="center"/>
    </xf>
    <xf numFmtId="0" fontId="10" fillId="0" borderId="10" xfId="4" applyFont="1" applyBorder="1" applyAlignment="1">
      <alignment horizontal="center" vertical="center"/>
    </xf>
    <xf numFmtId="49" fontId="19" fillId="0" borderId="0" xfId="4" applyNumberFormat="1" applyFont="1" applyBorder="1" applyAlignment="1">
      <alignment horizontal="center" vertical="center"/>
    </xf>
    <xf numFmtId="0" fontId="10" fillId="0" borderId="13"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53" xfId="0" applyFont="1" applyBorder="1"/>
    <xf numFmtId="0" fontId="0" fillId="0" borderId="46" xfId="0" applyFont="1" applyBorder="1"/>
    <xf numFmtId="0" fontId="0" fillId="0" borderId="47" xfId="0" applyFont="1" applyBorder="1"/>
    <xf numFmtId="0" fontId="0" fillId="0" borderId="4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9" xfId="0" applyFont="1" applyBorder="1" applyAlignment="1">
      <alignment horizontal="center" vertical="center" textRotation="255"/>
    </xf>
    <xf numFmtId="0" fontId="0" fillId="0" borderId="9" xfId="0" applyFont="1" applyBorder="1" applyAlignment="1">
      <alignment horizontal="center" vertical="center"/>
    </xf>
    <xf numFmtId="0" fontId="0" fillId="0" borderId="9"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30"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0" xfId="0" applyFont="1" applyBorder="1" applyAlignment="1">
      <alignment horizontal="center" vertical="center"/>
    </xf>
    <xf numFmtId="0" fontId="0" fillId="0" borderId="56" xfId="0" applyFont="1" applyBorder="1" applyAlignment="1">
      <alignment vertical="center"/>
    </xf>
    <xf numFmtId="0" fontId="0" fillId="0" borderId="57" xfId="0" applyFont="1" applyBorder="1" applyAlignment="1">
      <alignment vertical="center"/>
    </xf>
    <xf numFmtId="0" fontId="31" fillId="0" borderId="0" xfId="0" applyFont="1" applyAlignment="1">
      <alignment vertical="center"/>
    </xf>
    <xf numFmtId="0" fontId="13" fillId="0" borderId="0" xfId="0" applyFont="1" applyFill="1" applyAlignment="1">
      <alignment horizontal="center" vertical="center"/>
    </xf>
    <xf numFmtId="0" fontId="32" fillId="0" borderId="0" xfId="0" applyFont="1" applyAlignment="1">
      <alignment vertical="center"/>
    </xf>
    <xf numFmtId="0" fontId="32" fillId="0" borderId="18" xfId="0" applyFont="1" applyBorder="1" applyAlignment="1">
      <alignment vertical="center"/>
    </xf>
    <xf numFmtId="0" fontId="32" fillId="0" borderId="19" xfId="0" applyFont="1" applyBorder="1" applyAlignment="1">
      <alignment vertical="center"/>
    </xf>
    <xf numFmtId="0" fontId="32" fillId="0" borderId="20" xfId="0" applyFont="1" applyBorder="1" applyAlignment="1">
      <alignment vertical="center"/>
    </xf>
    <xf numFmtId="0" fontId="4" fillId="0" borderId="0" xfId="2" applyFont="1" applyAlignment="1">
      <alignment vertical="center"/>
    </xf>
    <xf numFmtId="0" fontId="0" fillId="0" borderId="0" xfId="0" applyFill="1" applyAlignment="1">
      <alignment vertical="center"/>
    </xf>
    <xf numFmtId="0" fontId="9" fillId="0" borderId="0" xfId="2" applyFont="1">
      <alignment vertical="center"/>
    </xf>
    <xf numFmtId="0" fontId="4" fillId="0" borderId="0" xfId="2" applyFont="1">
      <alignment vertical="center"/>
    </xf>
    <xf numFmtId="6" fontId="23" fillId="0" borderId="33" xfId="9" applyFont="1" applyBorder="1" applyAlignment="1">
      <alignment horizontal="right" vertical="center" indent="1"/>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6" fontId="4" fillId="0" borderId="0" xfId="0" applyNumberFormat="1" applyFont="1" applyFill="1" applyAlignment="1">
      <alignment horizontal="right" vertical="center"/>
    </xf>
    <xf numFmtId="0" fontId="4" fillId="0" borderId="0" xfId="2" applyFont="1" applyAlignment="1">
      <alignment horizontal="left" vertical="center"/>
    </xf>
    <xf numFmtId="177" fontId="21" fillId="0" borderId="0" xfId="3" applyNumberFormat="1" applyFont="1" applyBorder="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left" vertical="center"/>
    </xf>
    <xf numFmtId="0" fontId="34" fillId="0" borderId="0" xfId="1" applyFont="1" applyFill="1" applyAlignment="1" applyProtection="1">
      <alignment vertical="center"/>
    </xf>
    <xf numFmtId="0" fontId="0" fillId="0" borderId="9" xfId="0" applyFont="1" applyBorder="1" applyAlignment="1">
      <alignment horizontal="center" vertical="center"/>
    </xf>
    <xf numFmtId="0" fontId="0" fillId="0" borderId="20" xfId="0" applyFont="1" applyBorder="1" applyAlignment="1">
      <alignment horizontal="center" vertical="center"/>
    </xf>
    <xf numFmtId="178" fontId="24" fillId="0" borderId="23" xfId="4" applyNumberFormat="1" applyFont="1" applyBorder="1" applyAlignment="1">
      <alignment horizontal="right" vertical="center" indent="1"/>
    </xf>
    <xf numFmtId="0" fontId="24" fillId="0" borderId="58" xfId="4" applyNumberFormat="1" applyFont="1" applyBorder="1" applyAlignment="1">
      <alignment horizontal="center" vertical="center"/>
    </xf>
    <xf numFmtId="0" fontId="24" fillId="0" borderId="59" xfId="4" applyNumberFormat="1" applyFont="1" applyBorder="1" applyAlignment="1">
      <alignment horizontal="center" vertical="center"/>
    </xf>
    <xf numFmtId="0" fontId="24" fillId="0" borderId="60" xfId="4" applyFont="1" applyBorder="1" applyAlignment="1">
      <alignment horizontal="center" vertical="center"/>
    </xf>
    <xf numFmtId="178" fontId="24" fillId="0" borderId="61" xfId="4" applyNumberFormat="1" applyFont="1" applyBorder="1" applyAlignment="1">
      <alignment horizontal="right" vertical="center" indent="1"/>
    </xf>
    <xf numFmtId="0" fontId="26" fillId="0" borderId="39" xfId="4" applyNumberFormat="1" applyFont="1" applyBorder="1" applyAlignment="1">
      <alignment horizontal="center" vertical="center"/>
    </xf>
    <xf numFmtId="0" fontId="27" fillId="0" borderId="4" xfId="4" applyFont="1" applyBorder="1" applyAlignment="1">
      <alignment horizontal="center" vertical="center"/>
    </xf>
    <xf numFmtId="178" fontId="27" fillId="0" borderId="62" xfId="4" applyNumberFormat="1" applyFont="1" applyBorder="1" applyAlignment="1">
      <alignment horizontal="right" vertical="center" indent="1"/>
    </xf>
    <xf numFmtId="0" fontId="25" fillId="0" borderId="0" xfId="2" applyFo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0" fontId="4" fillId="0" borderId="0" xfId="0" applyFont="1" applyBorder="1" applyAlignment="1">
      <alignment horizontal="center" vertical="center"/>
    </xf>
    <xf numFmtId="0" fontId="21" fillId="0" borderId="0" xfId="7" applyFont="1" applyBorder="1" applyAlignment="1">
      <alignment horizontal="center" vertical="center"/>
    </xf>
    <xf numFmtId="49" fontId="16" fillId="0" borderId="0" xfId="0" applyNumberFormat="1" applyFont="1" applyFill="1" applyAlignment="1">
      <alignment horizontal="center" vertical="center" shrinkToFit="1"/>
    </xf>
    <xf numFmtId="180"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6" fontId="4" fillId="0" borderId="0" xfId="9" applyFont="1" applyFill="1" applyAlignment="1">
      <alignment horizontal="center" vertical="center"/>
    </xf>
    <xf numFmtId="49" fontId="4" fillId="0" borderId="0" xfId="0" applyNumberFormat="1" applyFont="1" applyFill="1" applyBorder="1" applyAlignment="1">
      <alignment horizontal="left" vertical="center"/>
    </xf>
    <xf numFmtId="49" fontId="30" fillId="0" borderId="0"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0" xfId="0" applyNumberFormat="1" applyFont="1" applyFill="1" applyAlignment="1">
      <alignment horizontal="left" vertical="center"/>
    </xf>
    <xf numFmtId="177" fontId="35" fillId="0" borderId="0" xfId="3" applyNumberFormat="1" applyFont="1" applyBorder="1" applyAlignment="1">
      <alignment horizontal="distributed" vertical="center"/>
    </xf>
    <xf numFmtId="49" fontId="15" fillId="0" borderId="0" xfId="1" applyNumberFormat="1" applyFont="1" applyFill="1" applyAlignment="1" applyProtection="1">
      <alignment horizontal="left" vertical="center"/>
    </xf>
    <xf numFmtId="0" fontId="34" fillId="0" borderId="0" xfId="1" applyFont="1" applyFill="1" applyAlignment="1" applyProtection="1">
      <alignment vertical="center"/>
    </xf>
    <xf numFmtId="0" fontId="20" fillId="0" borderId="0" xfId="2" applyFont="1" applyAlignment="1">
      <alignment horizontal="center" vertical="center"/>
    </xf>
    <xf numFmtId="176" fontId="4" fillId="0" borderId="0" xfId="0" applyNumberFormat="1" applyFont="1" applyFill="1" applyAlignment="1">
      <alignment horizontal="right" vertical="center"/>
    </xf>
    <xf numFmtId="0" fontId="4" fillId="0" borderId="0" xfId="2" applyFont="1" applyAlignment="1">
      <alignment horizontal="left" vertical="center"/>
    </xf>
    <xf numFmtId="177" fontId="21" fillId="0" borderId="0" xfId="3" applyNumberFormat="1" applyFont="1" applyBorder="1" applyAlignment="1">
      <alignment horizontal="distributed" vertical="center"/>
    </xf>
    <xf numFmtId="179" fontId="4" fillId="0" borderId="0" xfId="0" applyNumberFormat="1" applyFont="1" applyFill="1" applyAlignment="1">
      <alignment horizontal="distributed" vertical="center"/>
    </xf>
    <xf numFmtId="49" fontId="25" fillId="0" borderId="0" xfId="0" applyNumberFormat="1" applyFont="1" applyFill="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25" fillId="0" borderId="26" xfId="4" applyFont="1" applyBorder="1" applyAlignment="1">
      <alignment horizontal="center" vertical="center" textRotation="255"/>
    </xf>
    <xf numFmtId="0" fontId="25" fillId="0" borderId="27" xfId="4" applyFont="1" applyBorder="1" applyAlignment="1">
      <alignment horizontal="center" vertical="center" textRotation="255"/>
    </xf>
    <xf numFmtId="0" fontId="25" fillId="0" borderId="28" xfId="4" applyFont="1" applyBorder="1" applyAlignment="1">
      <alignment horizontal="center" vertical="center" textRotation="255"/>
    </xf>
    <xf numFmtId="0" fontId="18" fillId="0" borderId="0" xfId="4" applyFont="1" applyAlignment="1">
      <alignment horizontal="center" vertical="center" shrinkToFit="1"/>
    </xf>
    <xf numFmtId="0" fontId="13" fillId="2" borderId="0" xfId="4" applyFont="1" applyFill="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Alignment="1">
      <alignment horizontal="center" vertical="center"/>
    </xf>
    <xf numFmtId="0" fontId="0" fillId="0" borderId="9" xfId="0" applyFont="1" applyBorder="1" applyAlignment="1">
      <alignment horizontal="center" vertical="center"/>
    </xf>
    <xf numFmtId="0" fontId="0" fillId="0" borderId="3" xfId="0" applyFont="1" applyBorder="1" applyAlignment="1">
      <alignment horizontal="center" vertical="center"/>
    </xf>
    <xf numFmtId="0" fontId="0" fillId="0" borderId="9"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9"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13" fillId="4" borderId="0" xfId="0" applyFont="1" applyFill="1" applyAlignment="1">
      <alignment horizontal="center" vertical="center"/>
    </xf>
    <xf numFmtId="0" fontId="0" fillId="0" borderId="1"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9"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8" fillId="0" borderId="9" xfId="0" applyFont="1" applyBorder="1" applyAlignment="1">
      <alignment horizontal="distributed" vertical="center" wrapText="1" indent="2"/>
    </xf>
    <xf numFmtId="0" fontId="28" fillId="0" borderId="3" xfId="0" applyFont="1" applyBorder="1" applyAlignment="1">
      <alignment horizontal="distributed" vertical="center" wrapText="1" indent="2"/>
    </xf>
    <xf numFmtId="0" fontId="33" fillId="0" borderId="1" xfId="0" applyFont="1" applyBorder="1" applyAlignment="1">
      <alignment horizontal="center" vertical="center"/>
    </xf>
    <xf numFmtId="0" fontId="33" fillId="0" borderId="16" xfId="0" applyFont="1" applyBorder="1" applyAlignment="1">
      <alignment horizontal="center" vertical="center"/>
    </xf>
    <xf numFmtId="0" fontId="33" fillId="0" borderId="17" xfId="0" applyFont="1" applyBorder="1" applyAlignment="1">
      <alignment horizontal="center" vertical="center"/>
    </xf>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xf>
  </cellXfs>
  <cellStyles count="10">
    <cellStyle name="ハイパーリンク" xfId="1" builtinId="8"/>
    <cellStyle name="通貨" xfId="9" builtinId="7"/>
    <cellStyle name="標準" xfId="0" builtinId="0"/>
    <cellStyle name="標準 2" xfId="7" xr:uid="{00000000-0005-0000-0000-000003000000}"/>
    <cellStyle name="標準 2 3" xfId="3" xr:uid="{00000000-0005-0000-0000-000004000000}"/>
    <cellStyle name="標準_3_1_08ＡＢＣ選考会_要項" xfId="4" xr:uid="{00000000-0005-0000-0000-000005000000}"/>
    <cellStyle name="標準_4_ダブルス_要項" xfId="6" xr:uid="{00000000-0005-0000-0000-000006000000}"/>
    <cellStyle name="標準_Book1" xfId="5" xr:uid="{00000000-0005-0000-0000-000007000000}"/>
    <cellStyle name="標準_県協会登録用紙" xfId="8" xr:uid="{00000000-0005-0000-0000-000008000000}"/>
    <cellStyle name="標準_要項" xfId="2" xr:uid="{00000000-0005-0000-0000-000009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2C043-5C46-4A5B-B182-F76AC0C7743A}">
  <dimension ref="A2:E3"/>
  <sheetViews>
    <sheetView workbookViewId="0">
      <selection activeCell="E5" sqref="E5"/>
    </sheetView>
  </sheetViews>
  <sheetFormatPr defaultRowHeight="17.25" customHeight="1"/>
  <cols>
    <col min="1" max="1" width="10.5" style="194" bestFit="1" customWidth="1"/>
    <col min="2" max="16384" width="9" style="194"/>
  </cols>
  <sheetData>
    <row r="2" spans="1:5" ht="17.25" customHeight="1">
      <c r="A2" s="192">
        <v>44142</v>
      </c>
      <c r="B2" s="193" t="s">
        <v>259</v>
      </c>
      <c r="C2" s="193">
        <v>7</v>
      </c>
      <c r="D2" s="193" t="s">
        <v>177</v>
      </c>
      <c r="E2" s="194" t="s">
        <v>234</v>
      </c>
    </row>
    <row r="3" spans="1:5" ht="17.25" customHeight="1">
      <c r="B3" s="193" t="s">
        <v>260</v>
      </c>
      <c r="C3" s="193">
        <v>7</v>
      </c>
      <c r="D3" s="193" t="s">
        <v>177</v>
      </c>
      <c r="E3" s="194" t="s">
        <v>261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pageSetUpPr fitToPage="1"/>
  </sheetPr>
  <dimension ref="A1:BI119"/>
  <sheetViews>
    <sheetView tabSelected="1" view="pageBreakPreview" zoomScaleNormal="100" zoomScaleSheetLayoutView="100" workbookViewId="0">
      <selection sqref="A1:BH1"/>
    </sheetView>
  </sheetViews>
  <sheetFormatPr defaultColWidth="9" defaultRowHeight="12"/>
  <cols>
    <col min="1" max="1" width="3.125" style="24" customWidth="1"/>
    <col min="2" max="2" width="0.875" style="24" customWidth="1"/>
    <col min="3" max="3" width="10.625" style="105" customWidth="1"/>
    <col min="4" max="4" width="0.875" style="105" customWidth="1"/>
    <col min="5" max="54" width="1.625" style="105" customWidth="1"/>
    <col min="55" max="61" width="1.75" style="105" customWidth="1"/>
    <col min="62" max="16384" width="9" style="105"/>
  </cols>
  <sheetData>
    <row r="1" spans="1:60" ht="27.95" customHeight="1">
      <c r="A1" s="147" t="s">
        <v>219</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row>
    <row r="2" spans="1:60" ht="15" customHeight="1">
      <c r="AI2" s="24"/>
      <c r="BB2" s="148"/>
      <c r="BC2" s="148"/>
      <c r="BD2" s="148"/>
      <c r="BE2" s="148"/>
      <c r="BF2" s="148"/>
      <c r="BG2" s="148"/>
      <c r="BH2" s="148"/>
    </row>
    <row r="3" spans="1:60" ht="12" customHeight="1">
      <c r="AI3" s="24"/>
      <c r="AJ3" s="112"/>
      <c r="AK3" s="112"/>
      <c r="AL3" s="112"/>
      <c r="AM3" s="112"/>
    </row>
    <row r="4" spans="1:60" ht="20.100000000000001" customHeight="1">
      <c r="A4" s="24">
        <v>1</v>
      </c>
      <c r="C4" s="25" t="s">
        <v>0</v>
      </c>
      <c r="D4" s="25"/>
      <c r="E4" s="102" t="s">
        <v>173</v>
      </c>
      <c r="F4" s="102"/>
      <c r="G4" s="102"/>
      <c r="H4" s="102"/>
      <c r="I4" s="102"/>
      <c r="J4" s="102"/>
      <c r="K4" s="102"/>
      <c r="L4" s="102"/>
      <c r="M4" s="102"/>
      <c r="N4" s="102"/>
      <c r="O4" s="102"/>
      <c r="P4" s="102"/>
      <c r="Q4" s="102"/>
      <c r="R4" s="102"/>
      <c r="Y4" s="102"/>
      <c r="Z4" s="102"/>
      <c r="AA4" s="102"/>
      <c r="AB4" s="102"/>
      <c r="AC4" s="102"/>
      <c r="AD4" s="102"/>
      <c r="AE4" s="102"/>
      <c r="AF4" s="102"/>
      <c r="AG4" s="102"/>
      <c r="AH4" s="102"/>
      <c r="AI4" s="102"/>
      <c r="AJ4" s="102"/>
      <c r="AK4" s="102"/>
      <c r="AL4" s="102"/>
    </row>
    <row r="5" spans="1:60" ht="12" customHeight="1">
      <c r="C5" s="25"/>
      <c r="D5" s="25"/>
    </row>
    <row r="6" spans="1:60" ht="20.100000000000001" customHeight="1">
      <c r="A6" s="24">
        <v>2</v>
      </c>
      <c r="C6" s="25" t="s">
        <v>112</v>
      </c>
      <c r="D6" s="25"/>
      <c r="E6" s="102" t="s">
        <v>1</v>
      </c>
      <c r="F6" s="102"/>
      <c r="G6" s="102"/>
      <c r="H6" s="102"/>
      <c r="I6" s="102"/>
      <c r="J6" s="102"/>
      <c r="K6" s="102"/>
      <c r="L6" s="102"/>
      <c r="M6" s="102"/>
      <c r="N6" s="102"/>
      <c r="O6" s="102"/>
      <c r="P6" s="102"/>
      <c r="Q6" s="102"/>
      <c r="R6" s="102"/>
    </row>
    <row r="7" spans="1:60" ht="12" customHeight="1">
      <c r="C7" s="25"/>
      <c r="D7" s="25"/>
    </row>
    <row r="8" spans="1:60" ht="20.100000000000001" customHeight="1">
      <c r="A8" s="24">
        <v>3</v>
      </c>
      <c r="C8" s="25" t="s">
        <v>2</v>
      </c>
      <c r="D8" s="25"/>
      <c r="E8" s="149" t="s">
        <v>174</v>
      </c>
      <c r="F8" s="149"/>
      <c r="G8" s="149"/>
      <c r="H8" s="149"/>
      <c r="I8" s="149"/>
      <c r="J8" s="149"/>
      <c r="K8" s="149"/>
      <c r="L8" s="149"/>
      <c r="M8" s="149"/>
      <c r="N8" s="149"/>
    </row>
    <row r="9" spans="1:60" ht="12" customHeight="1">
      <c r="C9" s="25"/>
      <c r="D9" s="25"/>
      <c r="L9" s="26"/>
    </row>
    <row r="10" spans="1:60" ht="20.100000000000001" customHeight="1">
      <c r="A10" s="24">
        <v>4</v>
      </c>
      <c r="C10" s="25" t="s">
        <v>3</v>
      </c>
      <c r="D10" s="25"/>
      <c r="E10" s="113" t="s">
        <v>4</v>
      </c>
      <c r="F10" s="113"/>
      <c r="G10" s="113"/>
      <c r="H10" s="113"/>
      <c r="I10" s="113"/>
      <c r="J10" s="113"/>
      <c r="K10" s="113"/>
      <c r="L10" s="113"/>
      <c r="M10" s="113"/>
      <c r="N10" s="113"/>
      <c r="O10" s="113"/>
      <c r="P10" s="113"/>
      <c r="Q10" s="113"/>
      <c r="R10" s="113"/>
      <c r="S10" s="113"/>
      <c r="T10" s="113"/>
      <c r="U10" s="113"/>
      <c r="V10" s="113"/>
    </row>
    <row r="11" spans="1:60" ht="12" customHeight="1">
      <c r="C11" s="25"/>
      <c r="D11" s="25"/>
    </row>
    <row r="12" spans="1:60" ht="20.100000000000001" customHeight="1">
      <c r="A12" s="24">
        <v>5</v>
      </c>
      <c r="C12" s="25" t="s">
        <v>115</v>
      </c>
      <c r="D12" s="25"/>
      <c r="E12" s="150">
        <v>44206</v>
      </c>
      <c r="F12" s="150"/>
      <c r="G12" s="150"/>
      <c r="H12" s="150"/>
      <c r="I12" s="150"/>
      <c r="J12" s="150"/>
      <c r="K12" s="150"/>
      <c r="L12" s="150"/>
      <c r="M12" s="150"/>
      <c r="N12" s="150"/>
      <c r="O12" s="150"/>
      <c r="R12" s="151">
        <v>0.375</v>
      </c>
      <c r="S12" s="151"/>
      <c r="T12" s="151"/>
      <c r="U12" s="151"/>
      <c r="V12" s="151"/>
      <c r="AX12" s="27"/>
      <c r="AY12" s="27"/>
    </row>
    <row r="13" spans="1:60" ht="12" customHeight="1">
      <c r="C13" s="25"/>
      <c r="D13" s="25"/>
      <c r="F13" s="114"/>
      <c r="G13" s="114"/>
      <c r="H13" s="114"/>
      <c r="I13" s="114"/>
      <c r="J13" s="114"/>
      <c r="K13" s="114"/>
      <c r="L13" s="114"/>
      <c r="M13" s="114"/>
      <c r="N13" s="114"/>
    </row>
    <row r="14" spans="1:60" ht="20.100000000000001" customHeight="1">
      <c r="A14" s="24">
        <v>6</v>
      </c>
      <c r="C14" s="25" t="s">
        <v>5</v>
      </c>
      <c r="D14" s="25"/>
      <c r="E14" s="109" t="s">
        <v>175</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38"/>
      <c r="AL14" s="138"/>
      <c r="AM14" s="1" t="s">
        <v>113</v>
      </c>
      <c r="AN14" s="138" t="s">
        <v>217</v>
      </c>
      <c r="AO14" s="138"/>
      <c r="AP14" s="138"/>
      <c r="AQ14" s="109" t="s">
        <v>114</v>
      </c>
      <c r="AR14" s="109" t="s">
        <v>218</v>
      </c>
      <c r="AS14" s="109"/>
      <c r="AT14" s="109"/>
      <c r="AU14" s="109"/>
      <c r="AV14" s="109"/>
      <c r="AW14" s="109"/>
      <c r="AX14" s="109"/>
    </row>
    <row r="15" spans="1:60" ht="20.100000000000001" customHeight="1">
      <c r="C15" s="25"/>
      <c r="D15" s="25"/>
      <c r="E15" s="118"/>
      <c r="F15" s="118"/>
      <c r="G15" s="118" t="s">
        <v>176</v>
      </c>
      <c r="H15" s="118"/>
      <c r="I15" s="118"/>
      <c r="J15" s="118"/>
      <c r="K15" s="118"/>
      <c r="L15" s="118"/>
      <c r="M15" s="118"/>
      <c r="N15" s="118"/>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6"/>
      <c r="AL15" s="116"/>
      <c r="AM15" s="1"/>
      <c r="AN15" s="116"/>
      <c r="AO15" s="116"/>
      <c r="AP15" s="116"/>
      <c r="AQ15" s="115"/>
      <c r="AR15" s="118"/>
      <c r="AS15" s="118"/>
      <c r="AT15" s="118"/>
      <c r="AU15" s="118"/>
      <c r="AV15" s="118"/>
      <c r="AW15" s="115"/>
      <c r="AX15" s="115"/>
    </row>
    <row r="16" spans="1:60" ht="12" customHeight="1">
      <c r="C16" s="25"/>
      <c r="D16" s="25"/>
      <c r="Q16" s="28"/>
    </row>
    <row r="17" spans="1:23" ht="20.100000000000001" customHeight="1">
      <c r="A17" s="24">
        <v>7</v>
      </c>
      <c r="C17" s="25" t="s">
        <v>177</v>
      </c>
      <c r="D17" s="25"/>
      <c r="E17" s="105" t="s">
        <v>230</v>
      </c>
    </row>
    <row r="18" spans="1:23" ht="20.100000000000001" customHeight="1">
      <c r="C18" s="25"/>
      <c r="D18" s="25"/>
      <c r="E18" s="105" t="s">
        <v>231</v>
      </c>
    </row>
    <row r="19" spans="1:23" ht="20.100000000000001" customHeight="1">
      <c r="C19" s="25"/>
      <c r="D19" s="25"/>
      <c r="E19" s="105" t="s">
        <v>232</v>
      </c>
    </row>
    <row r="20" spans="1:23" ht="20.100000000000001" customHeight="1">
      <c r="C20" s="25"/>
      <c r="D20" s="25"/>
      <c r="F20" s="105" t="s">
        <v>233</v>
      </c>
    </row>
    <row r="21" spans="1:23" ht="20.100000000000001" customHeight="1">
      <c r="C21" s="25"/>
      <c r="D21" s="25"/>
      <c r="G21" s="105" t="s">
        <v>225</v>
      </c>
    </row>
    <row r="22" spans="1:23" ht="20.100000000000001" customHeight="1">
      <c r="C22" s="25"/>
      <c r="D22" s="25"/>
      <c r="G22" s="105" t="s">
        <v>226</v>
      </c>
    </row>
    <row r="23" spans="1:23" ht="20.100000000000001" customHeight="1">
      <c r="C23" s="25"/>
      <c r="D23" s="25"/>
      <c r="F23" s="105" t="s">
        <v>261</v>
      </c>
    </row>
    <row r="24" spans="1:23" ht="12" customHeight="1">
      <c r="Q24" s="26"/>
      <c r="T24" s="26"/>
      <c r="W24" s="26"/>
    </row>
    <row r="25" spans="1:23" ht="20.100000000000001" customHeight="1">
      <c r="A25" s="24">
        <v>8</v>
      </c>
      <c r="C25" s="25" t="s">
        <v>6</v>
      </c>
      <c r="D25" s="25"/>
      <c r="E25" s="109" t="s">
        <v>178</v>
      </c>
      <c r="F25" s="109"/>
    </row>
    <row r="26" spans="1:23" ht="20.100000000000001" customHeight="1">
      <c r="C26" s="25"/>
      <c r="D26" s="25"/>
      <c r="E26" s="109" t="s">
        <v>116</v>
      </c>
      <c r="F26" s="109"/>
    </row>
    <row r="27" spans="1:23" ht="12" customHeight="1">
      <c r="C27" s="25"/>
      <c r="D27" s="25"/>
    </row>
    <row r="28" spans="1:23" ht="20.100000000000001" customHeight="1">
      <c r="A28" s="24">
        <v>9</v>
      </c>
      <c r="C28" s="25" t="s">
        <v>7</v>
      </c>
      <c r="D28" s="25"/>
      <c r="E28" s="138" t="s">
        <v>117</v>
      </c>
      <c r="F28" s="138"/>
      <c r="G28" s="115" t="s">
        <v>257</v>
      </c>
    </row>
    <row r="29" spans="1:23" ht="20.100000000000001" customHeight="1">
      <c r="E29" s="138" t="s">
        <v>118</v>
      </c>
      <c r="F29" s="138"/>
      <c r="G29" s="105" t="s">
        <v>235</v>
      </c>
    </row>
    <row r="30" spans="1:23" ht="20.100000000000001" customHeight="1">
      <c r="E30" s="138" t="s">
        <v>138</v>
      </c>
      <c r="F30" s="138"/>
      <c r="G30" s="105" t="s">
        <v>236</v>
      </c>
    </row>
    <row r="31" spans="1:23" ht="20.100000000000001" customHeight="1">
      <c r="E31" s="138" t="s">
        <v>227</v>
      </c>
      <c r="F31" s="138"/>
      <c r="G31" s="105" t="s">
        <v>167</v>
      </c>
    </row>
    <row r="32" spans="1:23" ht="20.100000000000001" customHeight="1">
      <c r="E32" s="152" t="s">
        <v>170</v>
      </c>
      <c r="F32" s="152"/>
      <c r="G32" s="130" t="s">
        <v>256</v>
      </c>
    </row>
    <row r="33" spans="1:36" ht="20.100000000000001" customHeight="1">
      <c r="G33" s="130" t="s">
        <v>171</v>
      </c>
      <c r="H33" s="115"/>
    </row>
    <row r="34" spans="1:36" ht="20.100000000000001" customHeight="1">
      <c r="E34" s="152" t="s">
        <v>228</v>
      </c>
      <c r="F34" s="152"/>
      <c r="G34" s="105" t="s">
        <v>8</v>
      </c>
      <c r="H34" s="115"/>
    </row>
    <row r="35" spans="1:36" ht="20.100000000000001" customHeight="1">
      <c r="G35" s="109" t="s">
        <v>10</v>
      </c>
      <c r="H35" s="104"/>
    </row>
    <row r="36" spans="1:36" ht="20.100000000000001" customHeight="1">
      <c r="E36" s="138" t="s">
        <v>9</v>
      </c>
      <c r="F36" s="138"/>
      <c r="G36" s="109" t="s">
        <v>11</v>
      </c>
      <c r="H36" s="104"/>
    </row>
    <row r="37" spans="1:36" ht="12" customHeight="1">
      <c r="F37" s="109"/>
      <c r="G37" s="109"/>
      <c r="H37" s="109"/>
    </row>
    <row r="38" spans="1:36" ht="20.100000000000001" customHeight="1">
      <c r="A38" s="24">
        <v>10</v>
      </c>
      <c r="C38" s="25" t="s">
        <v>12</v>
      </c>
      <c r="D38" s="25"/>
      <c r="E38" s="105" t="s">
        <v>121</v>
      </c>
      <c r="F38" s="2"/>
    </row>
    <row r="39" spans="1:36" ht="12" customHeight="1">
      <c r="C39" s="25"/>
      <c r="D39" s="25"/>
      <c r="F39" s="2"/>
    </row>
    <row r="40" spans="1:36" ht="20.100000000000001" customHeight="1">
      <c r="A40" s="24">
        <v>11</v>
      </c>
      <c r="C40" s="25" t="s">
        <v>13</v>
      </c>
      <c r="D40" s="25"/>
      <c r="E40" s="138" t="s">
        <v>117</v>
      </c>
      <c r="F40" s="138"/>
      <c r="G40" s="109" t="s">
        <v>179</v>
      </c>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row>
    <row r="41" spans="1:36" ht="20.100000000000001" customHeight="1">
      <c r="C41" s="25"/>
      <c r="D41" s="25"/>
      <c r="E41" s="107"/>
      <c r="F41" s="115" t="s">
        <v>229</v>
      </c>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row>
    <row r="42" spans="1:36" ht="20.100000000000001" customHeight="1">
      <c r="C42" s="25"/>
      <c r="D42" s="25"/>
      <c r="E42" s="138" t="s">
        <v>118</v>
      </c>
      <c r="F42" s="138"/>
      <c r="G42" s="105" t="s">
        <v>154</v>
      </c>
    </row>
    <row r="43" spans="1:36" ht="20.100000000000001" customHeight="1">
      <c r="C43" s="25"/>
      <c r="D43" s="25"/>
      <c r="E43" s="138" t="s">
        <v>119</v>
      </c>
      <c r="F43" s="138"/>
      <c r="G43" s="105" t="s">
        <v>14</v>
      </c>
    </row>
    <row r="44" spans="1:36" ht="20.100000000000001" customHeight="1">
      <c r="C44" s="25"/>
      <c r="D44" s="25"/>
      <c r="E44" s="138" t="s">
        <v>120</v>
      </c>
      <c r="F44" s="138"/>
      <c r="G44" s="109" t="s">
        <v>15</v>
      </c>
    </row>
    <row r="45" spans="1:36" ht="20.100000000000001" customHeight="1">
      <c r="C45" s="25"/>
      <c r="D45" s="25"/>
      <c r="G45" s="109" t="s">
        <v>16</v>
      </c>
    </row>
    <row r="46" spans="1:36" ht="20.100000000000001" customHeight="1">
      <c r="C46" s="25"/>
      <c r="D46" s="25"/>
      <c r="G46" s="109" t="s">
        <v>122</v>
      </c>
    </row>
    <row r="47" spans="1:36" ht="12" customHeight="1">
      <c r="C47" s="25"/>
      <c r="D47" s="25"/>
      <c r="G47" s="109"/>
    </row>
    <row r="48" spans="1:36" ht="20.100000000000001" customHeight="1">
      <c r="A48" s="1" t="s">
        <v>123</v>
      </c>
      <c r="B48" s="1"/>
      <c r="C48" s="25" t="s">
        <v>17</v>
      </c>
      <c r="D48" s="25"/>
      <c r="E48" s="138" t="s">
        <v>124</v>
      </c>
      <c r="F48" s="138"/>
      <c r="G48" s="143" t="s">
        <v>125</v>
      </c>
      <c r="H48" s="143"/>
      <c r="I48" s="143"/>
      <c r="J48" s="109"/>
      <c r="K48" s="139">
        <v>1500</v>
      </c>
      <c r="L48" s="139"/>
      <c r="M48" s="139"/>
      <c r="N48" s="139"/>
      <c r="O48" s="139"/>
      <c r="P48" s="139"/>
      <c r="T48" s="109"/>
      <c r="U48" s="109"/>
      <c r="V48" s="109"/>
      <c r="W48" s="109"/>
      <c r="X48" s="109"/>
    </row>
    <row r="49" spans="1:58" ht="12" customHeight="1">
      <c r="C49" s="25"/>
      <c r="D49" s="25"/>
    </row>
    <row r="50" spans="1:58" ht="20.100000000000001" customHeight="1">
      <c r="A50" s="24">
        <v>13</v>
      </c>
      <c r="C50" s="25" t="s">
        <v>110</v>
      </c>
      <c r="D50" s="25"/>
      <c r="E50" s="109" t="s">
        <v>109</v>
      </c>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
      <c r="AG50" s="10"/>
      <c r="AH50" s="10"/>
      <c r="AI50" s="10"/>
      <c r="AJ50" s="10"/>
      <c r="AK50" s="109"/>
      <c r="AL50" s="109"/>
      <c r="AM50" s="109"/>
      <c r="AN50" s="109"/>
      <c r="AO50" s="109"/>
      <c r="AP50" s="109"/>
      <c r="AQ50" s="109"/>
      <c r="AR50" s="109"/>
      <c r="AS50" s="109"/>
      <c r="AT50" s="109"/>
      <c r="AU50" s="109"/>
    </row>
    <row r="51" spans="1:58" ht="20.100000000000001" customHeight="1">
      <c r="C51" s="25"/>
      <c r="D51" s="25"/>
      <c r="E51" s="109"/>
      <c r="F51" s="109"/>
      <c r="G51" s="140" t="s">
        <v>18</v>
      </c>
      <c r="H51" s="140"/>
      <c r="I51" s="140"/>
      <c r="J51" s="140"/>
      <c r="K51" s="109"/>
      <c r="L51" s="141" t="s">
        <v>19</v>
      </c>
      <c r="M51" s="141"/>
      <c r="N51" s="141"/>
      <c r="O51" s="141"/>
      <c r="P51" s="141"/>
      <c r="Q51" s="3"/>
      <c r="R51" s="140" t="s">
        <v>126</v>
      </c>
      <c r="S51" s="140"/>
      <c r="T51" s="140"/>
      <c r="U51" s="140"/>
      <c r="V51" s="140"/>
      <c r="W51" s="140"/>
      <c r="X51" s="140"/>
      <c r="Y51" s="140"/>
      <c r="Z51" s="140"/>
      <c r="AA51" s="140"/>
      <c r="AB51" s="140"/>
      <c r="AC51" s="140"/>
      <c r="AD51" s="140"/>
      <c r="AE51" s="140"/>
      <c r="AF51" s="140"/>
      <c r="AG51" s="140"/>
      <c r="AH51" s="3"/>
      <c r="AI51" s="3"/>
      <c r="AJ51" s="3"/>
      <c r="AK51" s="109"/>
      <c r="AL51" s="109"/>
      <c r="AM51" s="109"/>
      <c r="AN51" s="109"/>
      <c r="AO51" s="109"/>
      <c r="AP51" s="109"/>
      <c r="AQ51" s="109"/>
      <c r="AR51" s="109"/>
      <c r="AS51" s="109"/>
      <c r="AT51" s="109"/>
      <c r="AU51" s="109"/>
    </row>
    <row r="52" spans="1:58" ht="20.100000000000001" customHeight="1">
      <c r="C52" s="25"/>
      <c r="D52" s="25"/>
      <c r="E52" s="109"/>
      <c r="F52" s="109"/>
      <c r="G52" s="3"/>
      <c r="H52" s="3"/>
      <c r="I52" s="3"/>
      <c r="J52" s="3"/>
      <c r="K52" s="109"/>
      <c r="L52" s="142" t="s">
        <v>127</v>
      </c>
      <c r="M52" s="142"/>
      <c r="N52" s="142"/>
      <c r="O52" s="142"/>
      <c r="P52" s="142"/>
      <c r="Q52" s="109"/>
      <c r="R52" s="140" t="s">
        <v>20</v>
      </c>
      <c r="S52" s="140"/>
      <c r="T52" s="140"/>
      <c r="U52" s="140"/>
      <c r="V52" s="140"/>
      <c r="W52" s="140"/>
      <c r="X52" s="140"/>
      <c r="Y52" s="140"/>
      <c r="Z52" s="140"/>
      <c r="AA52" s="140"/>
      <c r="AB52" s="140"/>
      <c r="AC52" s="140"/>
      <c r="AD52" s="140"/>
      <c r="AE52" s="140"/>
      <c r="AF52" s="140"/>
      <c r="AG52" s="140"/>
      <c r="AH52" s="3"/>
      <c r="AI52" s="3"/>
      <c r="AJ52" s="3"/>
      <c r="AK52" s="3"/>
      <c r="AL52" s="109"/>
      <c r="AM52" s="109"/>
      <c r="AN52" s="109"/>
      <c r="AO52" s="109"/>
      <c r="AP52" s="109"/>
      <c r="AQ52" s="109"/>
      <c r="AR52" s="109"/>
      <c r="AS52" s="109"/>
      <c r="AT52" s="109"/>
      <c r="AU52" s="109"/>
    </row>
    <row r="53" spans="1:58" ht="20.100000000000001" customHeight="1">
      <c r="C53" s="25"/>
      <c r="D53" s="25"/>
      <c r="E53" s="110"/>
      <c r="F53" s="8" t="s">
        <v>9</v>
      </c>
      <c r="G53" s="9" t="s">
        <v>111</v>
      </c>
      <c r="H53" s="3"/>
      <c r="I53" s="3"/>
      <c r="J53" s="3"/>
      <c r="K53" s="3"/>
      <c r="L53" s="3"/>
      <c r="M53" s="3"/>
      <c r="N53" s="3"/>
      <c r="O53" s="3"/>
      <c r="P53" s="3"/>
      <c r="Q53" s="109"/>
      <c r="R53" s="3"/>
      <c r="S53" s="3"/>
      <c r="T53" s="3"/>
      <c r="U53" s="3"/>
      <c r="V53" s="3"/>
      <c r="W53" s="3"/>
      <c r="X53" s="3"/>
      <c r="Y53" s="3"/>
      <c r="Z53" s="109"/>
      <c r="AA53" s="109"/>
      <c r="AB53" s="109"/>
      <c r="AC53" s="109"/>
      <c r="AD53" s="3"/>
      <c r="AE53" s="3"/>
      <c r="AF53" s="3"/>
      <c r="AG53" s="3"/>
      <c r="AH53" s="109"/>
      <c r="AI53" s="109"/>
      <c r="AJ53" s="109"/>
      <c r="AK53" s="109"/>
      <c r="AL53" s="109"/>
      <c r="AM53" s="109"/>
      <c r="AN53" s="109"/>
      <c r="AO53" s="109"/>
      <c r="AP53" s="109"/>
      <c r="AQ53" s="109"/>
      <c r="AR53" s="109"/>
      <c r="AS53" s="109"/>
      <c r="AT53" s="109"/>
      <c r="AU53" s="109"/>
    </row>
    <row r="54" spans="1:58" ht="20.100000000000001" customHeight="1">
      <c r="C54" s="25"/>
      <c r="D54" s="25"/>
      <c r="E54" s="109"/>
      <c r="F54" s="8" t="s">
        <v>9</v>
      </c>
      <c r="G54" s="109" t="s">
        <v>21</v>
      </c>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row>
    <row r="55" spans="1:58" ht="20.100000000000001" customHeight="1">
      <c r="C55" s="25"/>
      <c r="D55" s="25"/>
      <c r="E55" s="109"/>
      <c r="F55" s="8" t="s">
        <v>9</v>
      </c>
      <c r="G55" s="108" t="s">
        <v>155</v>
      </c>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9"/>
      <c r="AJ55" s="109"/>
      <c r="AK55" s="109"/>
      <c r="AL55" s="109"/>
      <c r="AM55" s="109"/>
      <c r="AN55" s="109"/>
      <c r="AO55" s="109"/>
      <c r="AP55" s="109"/>
      <c r="AQ55" s="109"/>
      <c r="AR55" s="109"/>
      <c r="AS55" s="109"/>
      <c r="AT55" s="109"/>
      <c r="AU55" s="109"/>
    </row>
    <row r="56" spans="1:58" ht="12" customHeight="1">
      <c r="C56" s="25"/>
      <c r="D56" s="25"/>
      <c r="F56" s="3"/>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row>
    <row r="57" spans="1:58" ht="20.100000000000001" customHeight="1">
      <c r="A57" s="24">
        <v>14</v>
      </c>
      <c r="C57" s="25" t="s">
        <v>22</v>
      </c>
      <c r="D57" s="25"/>
      <c r="E57" s="144">
        <v>44155</v>
      </c>
      <c r="F57" s="144"/>
      <c r="G57" s="144"/>
      <c r="H57" s="144"/>
      <c r="I57" s="144"/>
      <c r="J57" s="144"/>
      <c r="K57" s="144"/>
      <c r="L57" s="144"/>
      <c r="M57" s="144"/>
      <c r="N57" s="144"/>
      <c r="O57" s="144" t="s">
        <v>23</v>
      </c>
      <c r="Q57" s="4"/>
      <c r="R57" s="109"/>
      <c r="S57" s="109" t="s">
        <v>23</v>
      </c>
      <c r="T57" s="4"/>
      <c r="U57" s="109"/>
      <c r="V57" s="109"/>
      <c r="W57" s="109"/>
      <c r="X57" s="109"/>
      <c r="Y57" s="109"/>
      <c r="Z57" s="109"/>
    </row>
    <row r="58" spans="1:58" ht="12" customHeight="1">
      <c r="C58" s="25"/>
      <c r="D58" s="25"/>
      <c r="N58" s="24"/>
    </row>
    <row r="59" spans="1:58" s="109" customFormat="1" ht="20.100000000000001" customHeight="1">
      <c r="A59" s="24">
        <v>15</v>
      </c>
      <c r="B59" s="24"/>
      <c r="C59" s="25" t="s">
        <v>24</v>
      </c>
      <c r="D59" s="25"/>
      <c r="E59" s="109" t="s">
        <v>25</v>
      </c>
      <c r="G59" s="1"/>
      <c r="H59" s="107"/>
      <c r="I59" s="1"/>
      <c r="J59" s="107"/>
      <c r="K59" s="1"/>
      <c r="L59" s="107"/>
      <c r="M59" s="1"/>
      <c r="O59" s="108"/>
    </row>
    <row r="60" spans="1:58" s="109" customFormat="1" ht="20.100000000000001" customHeight="1">
      <c r="A60" s="1"/>
      <c r="B60" s="1"/>
      <c r="C60" s="110"/>
      <c r="D60" s="110"/>
      <c r="E60" s="138" t="s">
        <v>117</v>
      </c>
      <c r="F60" s="138"/>
      <c r="G60" s="143" t="s">
        <v>26</v>
      </c>
      <c r="H60" s="143"/>
      <c r="I60" s="143"/>
      <c r="J60" s="143"/>
      <c r="K60" s="143"/>
      <c r="L60" s="143"/>
      <c r="M60" s="143"/>
      <c r="N60" s="143"/>
      <c r="O60" s="143"/>
      <c r="P60" s="143"/>
      <c r="Q60" s="143"/>
      <c r="R60" s="143"/>
      <c r="S60" s="143"/>
      <c r="T60" s="143"/>
      <c r="U60" s="143"/>
      <c r="V60" s="143"/>
      <c r="W60" s="143"/>
      <c r="X60" s="143"/>
      <c r="Y60" s="143"/>
      <c r="Z60" s="143"/>
      <c r="AA60" s="143"/>
      <c r="AB60" s="143"/>
      <c r="AC60" s="143"/>
      <c r="AD60" s="145" t="s">
        <v>128</v>
      </c>
      <c r="AE60" s="145"/>
      <c r="AF60" s="145"/>
      <c r="AG60" s="145"/>
      <c r="AH60" s="145"/>
      <c r="AI60" s="145"/>
      <c r="AJ60" s="145"/>
      <c r="AK60" s="145"/>
      <c r="AL60" s="145"/>
      <c r="AM60" s="145"/>
      <c r="AN60" s="145"/>
      <c r="AO60" s="145"/>
      <c r="AP60" s="145"/>
      <c r="AQ60" s="145"/>
      <c r="AR60" s="145"/>
      <c r="AS60" s="145"/>
      <c r="AT60" s="145"/>
      <c r="AU60" s="145"/>
      <c r="AV60" s="145"/>
      <c r="AW60" s="145"/>
      <c r="AX60" s="145"/>
      <c r="AY60" s="145"/>
    </row>
    <row r="61" spans="1:58" s="109" customFormat="1" ht="20.100000000000001" customHeight="1">
      <c r="A61" s="1"/>
      <c r="B61" s="1"/>
      <c r="C61" s="110"/>
      <c r="D61" s="110"/>
      <c r="G61" s="109" t="s">
        <v>129</v>
      </c>
      <c r="H61" s="1"/>
      <c r="I61" s="1"/>
      <c r="J61" s="107"/>
      <c r="K61" s="1"/>
      <c r="L61" s="107"/>
      <c r="M61" s="1"/>
      <c r="O61" s="108"/>
    </row>
    <row r="62" spans="1:58" s="109" customFormat="1" ht="20.100000000000001" customHeight="1">
      <c r="A62" s="1"/>
      <c r="B62" s="1"/>
      <c r="C62" s="110"/>
      <c r="D62" s="110"/>
      <c r="E62" s="138" t="s">
        <v>130</v>
      </c>
      <c r="F62" s="138"/>
      <c r="G62" s="109" t="s">
        <v>131</v>
      </c>
      <c r="H62" s="1"/>
      <c r="I62" s="1"/>
      <c r="J62" s="107"/>
      <c r="K62" s="1"/>
      <c r="L62" s="107"/>
      <c r="M62" s="1"/>
      <c r="O62" s="108"/>
    </row>
    <row r="63" spans="1:58" ht="20.100000000000001" customHeight="1">
      <c r="C63" s="25"/>
      <c r="D63" s="25"/>
      <c r="F63" s="109"/>
      <c r="G63" s="102" t="s">
        <v>27</v>
      </c>
      <c r="H63" s="102"/>
      <c r="I63" s="102"/>
      <c r="J63" s="102"/>
      <c r="K63" s="102"/>
      <c r="L63" s="102"/>
      <c r="M63" s="102"/>
      <c r="N63" s="103"/>
      <c r="O63" s="103"/>
      <c r="P63" s="103"/>
      <c r="Q63" s="103"/>
      <c r="R63" s="103"/>
      <c r="S63" s="146" t="s">
        <v>132</v>
      </c>
      <c r="T63" s="146"/>
      <c r="U63" s="146"/>
      <c r="V63" s="146"/>
      <c r="W63" s="146"/>
      <c r="X63" s="146"/>
      <c r="Y63" s="146"/>
      <c r="Z63" s="146"/>
      <c r="AA63" s="146"/>
      <c r="AB63" s="146"/>
      <c r="AC63" s="146"/>
      <c r="AD63" s="146"/>
      <c r="AE63" s="146"/>
      <c r="AF63" s="146"/>
      <c r="AG63" s="109"/>
      <c r="AH63" s="109" t="s">
        <v>133</v>
      </c>
      <c r="AI63" s="138" t="s">
        <v>134</v>
      </c>
      <c r="AJ63" s="138"/>
      <c r="AK63" s="138"/>
      <c r="AL63" s="138" t="s">
        <v>135</v>
      </c>
      <c r="AM63" s="138"/>
      <c r="AN63" s="132" t="s">
        <v>136</v>
      </c>
      <c r="AO63" s="132"/>
      <c r="AP63" s="132"/>
      <c r="AQ63" s="132"/>
      <c r="AR63" s="132"/>
      <c r="AS63" s="132"/>
      <c r="AT63" s="132"/>
      <c r="AU63" s="109"/>
      <c r="AV63" s="138" t="s">
        <v>137</v>
      </c>
      <c r="AW63" s="138"/>
      <c r="AX63" s="108" t="s">
        <v>114</v>
      </c>
      <c r="AY63" s="108"/>
      <c r="AZ63" s="108"/>
      <c r="BA63" s="108"/>
      <c r="BB63" s="108"/>
      <c r="BC63" s="109"/>
      <c r="BD63" s="109"/>
      <c r="BE63" s="109"/>
      <c r="BF63" s="109"/>
    </row>
    <row r="64" spans="1:58" ht="20.100000000000001" customHeight="1">
      <c r="C64" s="25"/>
      <c r="D64" s="25"/>
      <c r="F64" s="115"/>
      <c r="G64" s="102" t="s">
        <v>258</v>
      </c>
      <c r="H64" s="102"/>
      <c r="I64" s="102"/>
      <c r="J64" s="102"/>
      <c r="K64" s="102"/>
      <c r="L64" s="102"/>
      <c r="M64" s="102"/>
      <c r="N64" s="103"/>
      <c r="O64" s="103"/>
      <c r="P64" s="103"/>
      <c r="Q64" s="103"/>
      <c r="R64" s="103"/>
      <c r="S64" s="119"/>
      <c r="T64" s="119"/>
      <c r="U64" s="119"/>
      <c r="V64" s="119"/>
      <c r="W64" s="119"/>
      <c r="X64" s="119"/>
      <c r="Y64" s="119"/>
      <c r="Z64" s="119"/>
      <c r="AA64" s="119"/>
      <c r="AB64" s="119"/>
      <c r="AC64" s="119"/>
      <c r="AD64" s="119"/>
      <c r="AE64" s="119"/>
      <c r="AF64" s="119"/>
      <c r="AG64" s="115"/>
      <c r="AH64" s="115"/>
      <c r="AI64" s="116"/>
      <c r="AJ64" s="116"/>
      <c r="AK64" s="116"/>
      <c r="AL64" s="116"/>
      <c r="AM64" s="116"/>
      <c r="AN64" s="117"/>
      <c r="AO64" s="117"/>
      <c r="AP64" s="117"/>
      <c r="AQ64" s="117"/>
      <c r="AR64" s="117"/>
      <c r="AS64" s="117"/>
      <c r="AT64" s="117"/>
      <c r="AU64" s="115"/>
      <c r="AV64" s="116"/>
      <c r="AW64" s="116"/>
      <c r="AX64" s="118"/>
      <c r="AY64" s="118"/>
      <c r="AZ64" s="118"/>
      <c r="BA64" s="118"/>
      <c r="BB64" s="118"/>
      <c r="BC64" s="115"/>
      <c r="BD64" s="115"/>
      <c r="BE64" s="115"/>
      <c r="BF64" s="115"/>
    </row>
    <row r="65" spans="1:56" ht="20.100000000000001" customHeight="1">
      <c r="C65" s="25"/>
      <c r="D65" s="25"/>
      <c r="E65" s="133" t="s">
        <v>138</v>
      </c>
      <c r="F65" s="133"/>
      <c r="G65" s="105" t="s">
        <v>139</v>
      </c>
      <c r="AE65" s="109"/>
      <c r="AF65" s="109"/>
      <c r="AG65" s="109"/>
      <c r="AH65" s="109"/>
      <c r="AI65" s="109"/>
      <c r="AJ65" s="109"/>
      <c r="AK65" s="109"/>
      <c r="AL65" s="109"/>
      <c r="AM65" s="109"/>
      <c r="AN65" s="109"/>
      <c r="AV65" s="109"/>
      <c r="AW65" s="109"/>
      <c r="AX65" s="109"/>
      <c r="AY65" s="109"/>
    </row>
    <row r="66" spans="1:56" ht="20.100000000000001" customHeight="1">
      <c r="C66" s="25"/>
      <c r="D66" s="25"/>
      <c r="E66" s="111"/>
      <c r="F66" s="111"/>
      <c r="G66" s="134" t="s">
        <v>140</v>
      </c>
      <c r="H66" s="134"/>
      <c r="I66" s="135" t="s">
        <v>222</v>
      </c>
      <c r="J66" s="135"/>
      <c r="K66" s="135"/>
      <c r="L66" s="135"/>
      <c r="M66" s="135"/>
      <c r="N66" s="135"/>
      <c r="O66" s="109"/>
      <c r="P66" s="29" t="s">
        <v>223</v>
      </c>
      <c r="Q66" s="29"/>
      <c r="R66" s="29"/>
      <c r="S66" s="29"/>
      <c r="T66" s="29"/>
      <c r="U66" s="29"/>
      <c r="V66" s="29"/>
      <c r="W66" s="29"/>
      <c r="X66" s="29"/>
      <c r="Y66" s="29"/>
      <c r="Z66" s="29"/>
      <c r="AA66" s="29"/>
      <c r="AB66" s="29"/>
      <c r="AC66" s="29"/>
      <c r="AD66" s="29"/>
      <c r="AE66" s="29"/>
      <c r="AF66" s="29"/>
      <c r="AG66" s="29"/>
      <c r="AN66" s="132" t="s">
        <v>224</v>
      </c>
      <c r="AO66" s="132"/>
      <c r="AP66" s="132"/>
      <c r="AQ66" s="132"/>
      <c r="AR66" s="132"/>
      <c r="AS66" s="132"/>
      <c r="AT66" s="132"/>
      <c r="AU66" s="109"/>
      <c r="AV66" s="138" t="s">
        <v>137</v>
      </c>
      <c r="AW66" s="138"/>
      <c r="AX66" s="109"/>
      <c r="AY66" s="109"/>
    </row>
    <row r="67" spans="1:56" s="109" customFormat="1" ht="20.100000000000001" customHeight="1">
      <c r="A67" s="1"/>
      <c r="B67" s="1"/>
      <c r="C67" s="110"/>
      <c r="D67" s="110"/>
      <c r="E67" s="108" t="s">
        <v>28</v>
      </c>
      <c r="H67" s="5"/>
      <c r="I67" s="5"/>
      <c r="M67" s="5"/>
      <c r="N67" s="108"/>
      <c r="AC67" s="1"/>
      <c r="AD67" s="107"/>
      <c r="AE67" s="107"/>
      <c r="AG67" s="108"/>
      <c r="AH67" s="108"/>
      <c r="AI67" s="108"/>
    </row>
    <row r="68" spans="1:56" s="109" customFormat="1" ht="20.100000000000001" customHeight="1">
      <c r="A68" s="1"/>
      <c r="B68" s="1"/>
      <c r="C68" s="110"/>
      <c r="D68" s="110"/>
      <c r="E68" s="136" t="s">
        <v>29</v>
      </c>
      <c r="F68" s="136"/>
      <c r="G68" s="109" t="s">
        <v>30</v>
      </c>
      <c r="H68" s="5"/>
      <c r="I68" s="5"/>
      <c r="M68" s="5"/>
      <c r="N68" s="108"/>
      <c r="AC68" s="1"/>
      <c r="AD68" s="107"/>
      <c r="AE68" s="107"/>
      <c r="AG68" s="108"/>
      <c r="AH68" s="108"/>
      <c r="AI68" s="108"/>
      <c r="AJ68" s="108"/>
      <c r="AM68" s="5"/>
      <c r="AN68" s="5"/>
    </row>
    <row r="69" spans="1:56" s="109" customFormat="1" ht="20.100000000000001" customHeight="1">
      <c r="A69" s="1"/>
      <c r="B69" s="1"/>
      <c r="C69" s="110"/>
      <c r="D69" s="110"/>
      <c r="E69" s="136" t="s">
        <v>29</v>
      </c>
      <c r="F69" s="136"/>
      <c r="G69" s="137">
        <f>E57+4</f>
        <v>44159</v>
      </c>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row>
    <row r="70" spans="1:56" s="109" customFormat="1" ht="20.100000000000001" customHeight="1">
      <c r="A70" s="1"/>
      <c r="B70" s="1"/>
      <c r="C70" s="110"/>
      <c r="D70" s="110"/>
      <c r="E70" s="110"/>
      <c r="F70" s="5"/>
      <c r="G70" s="109" t="s">
        <v>31</v>
      </c>
      <c r="H70" s="5"/>
      <c r="I70" s="5"/>
      <c r="M70" s="5"/>
      <c r="N70" s="108"/>
      <c r="AC70" s="1"/>
      <c r="AD70" s="107"/>
      <c r="AE70" s="107"/>
      <c r="AG70" s="108"/>
      <c r="AH70" s="108"/>
      <c r="AI70" s="108"/>
      <c r="AJ70" s="108"/>
      <c r="AM70" s="5"/>
      <c r="AN70" s="5"/>
    </row>
    <row r="71" spans="1:56" s="109" customFormat="1" ht="12" customHeight="1">
      <c r="A71" s="1"/>
      <c r="B71" s="1"/>
      <c r="C71" s="110"/>
      <c r="D71" s="110"/>
      <c r="E71" s="110"/>
      <c r="H71" s="5"/>
      <c r="I71" s="5"/>
      <c r="M71" s="5"/>
      <c r="N71" s="108"/>
      <c r="AC71" s="1"/>
      <c r="AD71" s="107"/>
      <c r="AE71" s="107"/>
      <c r="AG71" s="108"/>
      <c r="AH71" s="108"/>
      <c r="AI71" s="108"/>
      <c r="AJ71" s="108"/>
      <c r="AM71" s="5"/>
      <c r="AN71" s="5"/>
    </row>
    <row r="72" spans="1:56" ht="20.100000000000001" customHeight="1">
      <c r="A72" s="24">
        <v>16</v>
      </c>
      <c r="C72" s="25" t="s">
        <v>32</v>
      </c>
      <c r="D72" s="25"/>
      <c r="E72" s="108" t="s">
        <v>141</v>
      </c>
    </row>
    <row r="73" spans="1:56" ht="12" customHeight="1">
      <c r="C73" s="25"/>
      <c r="D73" s="25"/>
    </row>
    <row r="74" spans="1:56" ht="20.100000000000001" customHeight="1">
      <c r="A74" s="24">
        <v>17</v>
      </c>
      <c r="C74" s="25" t="s">
        <v>33</v>
      </c>
      <c r="D74" s="25"/>
      <c r="E74" s="131" t="s">
        <v>117</v>
      </c>
      <c r="F74" s="131"/>
      <c r="G74" s="109" t="s">
        <v>142</v>
      </c>
      <c r="H74" s="109"/>
      <c r="I74" s="11"/>
      <c r="J74" s="11"/>
      <c r="K74" s="11"/>
      <c r="L74" s="11"/>
      <c r="M74" s="11"/>
      <c r="N74" s="11"/>
      <c r="O74" s="11"/>
      <c r="P74" s="11"/>
      <c r="Q74" s="11"/>
      <c r="R74" s="11"/>
      <c r="S74" s="11"/>
      <c r="T74" s="11"/>
      <c r="U74" s="11"/>
      <c r="V74" s="11"/>
      <c r="W74" s="11"/>
    </row>
    <row r="75" spans="1:56" ht="20.100000000000001" customHeight="1">
      <c r="E75" s="109"/>
      <c r="F75" s="109"/>
      <c r="G75" s="109" t="s">
        <v>143</v>
      </c>
      <c r="H75" s="109"/>
      <c r="I75" s="11"/>
      <c r="J75" s="11"/>
      <c r="K75" s="11"/>
      <c r="L75" s="11"/>
      <c r="M75" s="11"/>
      <c r="N75" s="11"/>
      <c r="O75" s="11"/>
      <c r="P75" s="11"/>
      <c r="Q75" s="11"/>
      <c r="R75" s="11"/>
      <c r="S75" s="11"/>
      <c r="T75" s="11"/>
      <c r="U75" s="11"/>
      <c r="V75" s="11"/>
      <c r="W75" s="11"/>
    </row>
    <row r="76" spans="1:56" ht="20.100000000000001" customHeight="1">
      <c r="E76" s="131" t="s">
        <v>130</v>
      </c>
      <c r="F76" s="131"/>
      <c r="G76" s="109" t="s">
        <v>145</v>
      </c>
      <c r="H76" s="109"/>
      <c r="I76" s="109"/>
      <c r="J76" s="109"/>
      <c r="K76" s="109"/>
      <c r="L76" s="109"/>
      <c r="M76" s="109"/>
      <c r="N76" s="109"/>
      <c r="O76" s="109"/>
      <c r="P76" s="109"/>
      <c r="Q76" s="109"/>
      <c r="R76" s="109"/>
      <c r="S76" s="109"/>
      <c r="T76" s="109"/>
      <c r="U76" s="109"/>
      <c r="V76" s="109"/>
      <c r="W76" s="109"/>
    </row>
    <row r="77" spans="1:56" ht="20.100000000000001" customHeight="1">
      <c r="E77" s="131" t="s">
        <v>144</v>
      </c>
      <c r="F77" s="131"/>
      <c r="G77" s="102" t="s">
        <v>146</v>
      </c>
      <c r="H77" s="109"/>
      <c r="I77" s="109"/>
      <c r="J77" s="109"/>
      <c r="K77" s="109"/>
      <c r="L77" s="109"/>
      <c r="M77" s="109"/>
      <c r="N77" s="109"/>
      <c r="O77" s="109"/>
      <c r="P77" s="109"/>
      <c r="Q77" s="109"/>
      <c r="R77" s="109"/>
      <c r="S77" s="109"/>
      <c r="T77" s="109"/>
      <c r="U77" s="109"/>
      <c r="V77" s="109"/>
      <c r="W77" s="109"/>
      <c r="X77" s="30"/>
      <c r="Y77" s="30"/>
      <c r="Z77" s="30"/>
      <c r="AA77" s="30"/>
      <c r="AB77" s="30"/>
      <c r="AC77" s="30"/>
      <c r="AD77" s="30"/>
      <c r="AE77" s="30"/>
      <c r="AF77" s="30"/>
    </row>
    <row r="78" spans="1:56" ht="20.100000000000001" customHeight="1">
      <c r="E78" s="109"/>
      <c r="F78" s="109"/>
      <c r="G78" s="102" t="s">
        <v>147</v>
      </c>
      <c r="H78" s="109"/>
      <c r="I78" s="109"/>
      <c r="J78" s="109"/>
      <c r="K78" s="109"/>
      <c r="L78" s="109"/>
      <c r="M78" s="109"/>
      <c r="N78" s="109"/>
      <c r="O78" s="109"/>
      <c r="P78" s="109"/>
      <c r="Q78" s="109"/>
      <c r="R78" s="109"/>
      <c r="S78" s="109"/>
      <c r="T78" s="109"/>
      <c r="U78" s="109"/>
      <c r="V78" s="109"/>
      <c r="W78" s="109"/>
    </row>
    <row r="79" spans="1:56" ht="20.100000000000001" customHeight="1">
      <c r="E79" s="131" t="s">
        <v>120</v>
      </c>
      <c r="F79" s="131"/>
      <c r="G79" s="105" t="s">
        <v>34</v>
      </c>
      <c r="H79" s="109"/>
      <c r="I79" s="109"/>
      <c r="J79" s="109"/>
      <c r="K79" s="109"/>
      <c r="L79" s="109"/>
      <c r="M79" s="109"/>
      <c r="N79" s="109"/>
      <c r="O79" s="109"/>
      <c r="P79" s="109"/>
      <c r="Q79" s="109"/>
      <c r="R79" s="109"/>
      <c r="S79" s="109"/>
      <c r="T79" s="109"/>
      <c r="U79" s="109"/>
      <c r="V79" s="109"/>
      <c r="W79" s="109"/>
    </row>
    <row r="80" spans="1:56" ht="20.100000000000001" customHeight="1">
      <c r="E80" s="131" t="s">
        <v>148</v>
      </c>
      <c r="F80" s="131"/>
      <c r="G80" s="105" t="s">
        <v>35</v>
      </c>
      <c r="H80" s="109"/>
      <c r="I80" s="109"/>
      <c r="J80" s="109"/>
      <c r="K80" s="109"/>
      <c r="L80" s="109"/>
      <c r="M80" s="109"/>
      <c r="N80" s="109"/>
      <c r="O80" s="109"/>
      <c r="P80" s="109"/>
      <c r="Q80" s="109"/>
      <c r="R80" s="109"/>
      <c r="S80" s="109"/>
      <c r="T80" s="109"/>
      <c r="U80" s="109"/>
      <c r="V80" s="109"/>
      <c r="W80" s="109"/>
    </row>
    <row r="81" spans="3:61" ht="20.100000000000001" customHeight="1">
      <c r="E81" s="131" t="s">
        <v>149</v>
      </c>
      <c r="F81" s="131"/>
      <c r="G81" s="108" t="s">
        <v>151</v>
      </c>
      <c r="H81" s="109"/>
      <c r="I81" s="109"/>
      <c r="J81" s="108"/>
      <c r="K81" s="108"/>
      <c r="L81" s="108"/>
      <c r="M81" s="108"/>
      <c r="N81" s="108"/>
      <c r="O81" s="108"/>
      <c r="P81" s="108"/>
      <c r="Q81" s="108"/>
      <c r="R81" s="108"/>
      <c r="S81" s="108"/>
      <c r="T81" s="108"/>
      <c r="U81" s="108"/>
      <c r="V81" s="108"/>
      <c r="W81" s="108"/>
    </row>
    <row r="82" spans="3:61" ht="20.100000000000001" customHeight="1">
      <c r="E82" s="131" t="s">
        <v>150</v>
      </c>
      <c r="F82" s="131"/>
      <c r="G82" s="109" t="s">
        <v>153</v>
      </c>
      <c r="H82" s="108"/>
      <c r="I82" s="108"/>
      <c r="J82" s="5"/>
      <c r="K82" s="5"/>
      <c r="L82" s="5"/>
      <c r="M82" s="5"/>
      <c r="N82" s="5"/>
      <c r="O82" s="5"/>
      <c r="P82" s="5"/>
      <c r="Q82" s="5"/>
      <c r="R82" s="5"/>
      <c r="S82" s="5"/>
      <c r="T82" s="5"/>
      <c r="U82" s="5"/>
      <c r="V82" s="5"/>
      <c r="W82" s="5"/>
    </row>
    <row r="83" spans="3:61" ht="20.100000000000001" customHeight="1">
      <c r="E83" s="131" t="s">
        <v>172</v>
      </c>
      <c r="F83" s="131"/>
      <c r="G83" s="109" t="s">
        <v>220</v>
      </c>
      <c r="H83" s="108"/>
      <c r="I83" s="108"/>
      <c r="J83" s="5"/>
      <c r="K83" s="5"/>
      <c r="L83" s="5"/>
      <c r="M83" s="5"/>
      <c r="N83" s="5"/>
      <c r="O83" s="5"/>
      <c r="P83" s="5"/>
      <c r="Q83" s="5"/>
      <c r="R83" s="5"/>
      <c r="S83" s="5"/>
      <c r="T83" s="5"/>
      <c r="U83" s="5"/>
      <c r="V83" s="5"/>
      <c r="W83" s="5"/>
    </row>
    <row r="84" spans="3:61" ht="20.100000000000001" customHeight="1">
      <c r="E84" s="109"/>
      <c r="F84" s="109"/>
      <c r="G84" s="109" t="s">
        <v>221</v>
      </c>
      <c r="H84" s="108"/>
      <c r="I84" s="108"/>
      <c r="J84" s="5"/>
      <c r="K84" s="5"/>
      <c r="L84" s="5"/>
      <c r="M84" s="5"/>
      <c r="N84" s="5"/>
      <c r="O84" s="5"/>
      <c r="P84" s="5"/>
      <c r="Q84" s="5"/>
      <c r="R84" s="5"/>
      <c r="S84" s="5"/>
      <c r="T84" s="5"/>
      <c r="U84" s="5"/>
      <c r="V84" s="5"/>
      <c r="W84" s="5"/>
    </row>
    <row r="85" spans="3:61" ht="20.100000000000001" customHeight="1">
      <c r="E85" s="131" t="s">
        <v>152</v>
      </c>
      <c r="F85" s="131"/>
      <c r="G85" s="6" t="s">
        <v>36</v>
      </c>
      <c r="H85" s="108"/>
      <c r="I85" s="5"/>
      <c r="J85" s="109"/>
      <c r="K85" s="109"/>
      <c r="L85" s="109"/>
      <c r="M85" s="109"/>
      <c r="N85" s="109"/>
      <c r="O85" s="109"/>
      <c r="P85" s="109"/>
      <c r="Q85" s="109"/>
      <c r="R85" s="109"/>
      <c r="S85" s="109"/>
      <c r="T85" s="109"/>
      <c r="U85" s="109"/>
      <c r="V85" s="109"/>
      <c r="W85" s="109"/>
    </row>
    <row r="86" spans="3:61" ht="20.100000000000001" customHeight="1"/>
    <row r="87" spans="3:61" ht="20.100000000000001" customHeight="1"/>
    <row r="88" spans="3:61" ht="20.100000000000001" customHeight="1"/>
    <row r="89" spans="3:61" s="24" customFormat="1" ht="20.100000000000001" customHeight="1">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row>
    <row r="90" spans="3:61" s="24" customFormat="1" ht="20.100000000000001" customHeight="1">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row>
    <row r="91" spans="3:61" s="24" customFormat="1" ht="20.100000000000001" customHeight="1">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row>
    <row r="92" spans="3:61" s="24" customFormat="1" ht="20.100000000000001" customHeight="1">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row>
    <row r="93" spans="3:61" s="24" customFormat="1" ht="20.100000000000001" customHeight="1">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row>
    <row r="94" spans="3:61" s="24" customFormat="1" ht="20.100000000000001" customHeight="1">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row>
    <row r="95" spans="3:61" s="24" customFormat="1" ht="15" customHeight="1">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row>
    <row r="96" spans="3:61" s="24" customFormat="1" ht="15" customHeight="1">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row>
    <row r="97" spans="3:61" s="24" customFormat="1" ht="15" customHeight="1">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105"/>
      <c r="BA97" s="105"/>
      <c r="BB97" s="105"/>
      <c r="BC97" s="105"/>
      <c r="BD97" s="105"/>
      <c r="BE97" s="105"/>
      <c r="BF97" s="105"/>
      <c r="BG97" s="105"/>
      <c r="BH97" s="105"/>
      <c r="BI97" s="105"/>
    </row>
    <row r="98" spans="3:61" s="24" customFormat="1" ht="15" customHeight="1">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row>
    <row r="99" spans="3:61" s="24" customFormat="1" ht="15" customHeight="1">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row>
    <row r="100" spans="3:61" s="24" customFormat="1" ht="15" customHeight="1">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row>
    <row r="101" spans="3:61" s="24" customFormat="1" ht="15" customHeight="1">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row>
    <row r="102" spans="3:61" s="24" customFormat="1" ht="15" customHeight="1">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row>
    <row r="103" spans="3:61" s="24" customFormat="1" ht="15" customHeight="1">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row>
    <row r="104" spans="3:61" s="24" customFormat="1" ht="15" customHeight="1">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row>
    <row r="105" spans="3:61" s="24" customFormat="1" ht="15" customHeight="1">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row>
    <row r="106" spans="3:61" s="24" customFormat="1" ht="15" customHeight="1">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row>
    <row r="107" spans="3:61" s="24" customFormat="1" ht="15" customHeight="1">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row>
    <row r="108" spans="3:61" s="24" customFormat="1" ht="15" customHeight="1">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row>
    <row r="109" spans="3:61" s="24" customFormat="1" ht="15" customHeight="1">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row>
    <row r="110" spans="3:61" s="24" customFormat="1" ht="15" customHeight="1">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row>
    <row r="111" spans="3:61" s="24" customFormat="1" ht="15" customHeight="1">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row>
    <row r="112" spans="3:61" s="24" customFormat="1" ht="15" customHeight="1">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row>
    <row r="113" spans="3:61" s="24" customFormat="1" ht="15" customHeight="1">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row>
    <row r="114" spans="3:61" s="24" customFormat="1" ht="15" customHeight="1">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row>
    <row r="115" spans="3:61" s="24" customFormat="1" ht="15" customHeight="1">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row>
    <row r="116" spans="3:61" s="24" customFormat="1" ht="15" customHeight="1">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row>
    <row r="117" spans="3:61" s="24" customFormat="1" ht="15" customHeight="1">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row>
    <row r="118" spans="3:61" s="24" customFormat="1" ht="15" customHeight="1">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row>
    <row r="119" spans="3:61" s="24" customFormat="1" ht="15" customHeight="1">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row>
  </sheetData>
  <mergeCells count="53">
    <mergeCell ref="E36:F36"/>
    <mergeCell ref="A1:BH1"/>
    <mergeCell ref="BB2:BH2"/>
    <mergeCell ref="E8:N8"/>
    <mergeCell ref="E12:O12"/>
    <mergeCell ref="R12:V12"/>
    <mergeCell ref="AK14:AL14"/>
    <mergeCell ref="AN14:AP14"/>
    <mergeCell ref="E28:F28"/>
    <mergeCell ref="E29:F29"/>
    <mergeCell ref="E31:F31"/>
    <mergeCell ref="E32:F32"/>
    <mergeCell ref="E34:F34"/>
    <mergeCell ref="E30:F30"/>
    <mergeCell ref="AI63:AK63"/>
    <mergeCell ref="AL63:AM63"/>
    <mergeCell ref="E40:F40"/>
    <mergeCell ref="E42:F42"/>
    <mergeCell ref="E43:F43"/>
    <mergeCell ref="E44:F44"/>
    <mergeCell ref="E48:F48"/>
    <mergeCell ref="AN66:AT66"/>
    <mergeCell ref="AV66:AW66"/>
    <mergeCell ref="AV63:AW63"/>
    <mergeCell ref="K48:P48"/>
    <mergeCell ref="G51:J51"/>
    <mergeCell ref="L51:P51"/>
    <mergeCell ref="R51:AG51"/>
    <mergeCell ref="L52:P52"/>
    <mergeCell ref="R52:AG52"/>
    <mergeCell ref="G48:I48"/>
    <mergeCell ref="E57:O57"/>
    <mergeCell ref="E60:F60"/>
    <mergeCell ref="G60:AC60"/>
    <mergeCell ref="AD60:AY60"/>
    <mergeCell ref="E62:F62"/>
    <mergeCell ref="S63:AF63"/>
    <mergeCell ref="E85:F85"/>
    <mergeCell ref="AN63:AT63"/>
    <mergeCell ref="E80:F80"/>
    <mergeCell ref="E81:F81"/>
    <mergeCell ref="E82:F82"/>
    <mergeCell ref="E83:F83"/>
    <mergeCell ref="E77:F77"/>
    <mergeCell ref="E79:F79"/>
    <mergeCell ref="E65:F65"/>
    <mergeCell ref="G66:H66"/>
    <mergeCell ref="I66:N66"/>
    <mergeCell ref="E68:F68"/>
    <mergeCell ref="E69:F69"/>
    <mergeCell ref="G69:BD69"/>
    <mergeCell ref="E74:F74"/>
    <mergeCell ref="E76:F76"/>
  </mergeCells>
  <phoneticPr fontId="1"/>
  <dataValidations count="1">
    <dataValidation imeMode="fullAlpha" allowBlank="1" showInputMessage="1" showErrorMessage="1" sqref="H61:I62 G59 I59 K59 K61:K62" xr:uid="{00000000-0002-0000-0000-000000000000}"/>
  </dataValidations>
  <hyperlinks>
    <hyperlink ref="AD60" r:id="rId1" display="http://gifusyoubad.sports.coocan.jp/" xr:uid="{00000000-0004-0000-0000-000000000000}"/>
    <hyperlink ref="S63:AF63" r:id="rId2" display="gifu_syoubad@nifty.com" xr:uid="{00000000-0004-0000-0000-000001000000}"/>
  </hyperlinks>
  <printOptions horizontalCentered="1"/>
  <pageMargins left="0.51181102362204722" right="0.39370078740157483" top="0.51181102362204722" bottom="0.39370078740157483" header="0.35433070866141736" footer="0.35433070866141736"/>
  <pageSetup paperSize="9" scale="83" fitToHeight="0" orientation="portrait" horizontalDpi="4294967292" verticalDpi="300" r:id="rId3"/>
  <headerFooter alignWithMargins="0"/>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K27"/>
  <sheetViews>
    <sheetView zoomScaleNormal="100" workbookViewId="0">
      <selection activeCell="H10" sqref="H10"/>
    </sheetView>
  </sheetViews>
  <sheetFormatPr defaultColWidth="9" defaultRowHeight="22.5" customHeight="1"/>
  <cols>
    <col min="1" max="1" width="5.75" style="31" customWidth="1"/>
    <col min="2" max="4" width="17.75" style="31" customWidth="1"/>
    <col min="5" max="5" width="9" style="31" customWidth="1"/>
    <col min="6" max="6" width="5.75" style="31" customWidth="1"/>
    <col min="7" max="7" width="9" style="31"/>
    <col min="8" max="10" width="17.75" style="31" customWidth="1"/>
    <col min="11" max="24" width="9" style="31"/>
    <col min="25" max="25" width="5.625" style="31" customWidth="1"/>
    <col min="26" max="39" width="9" style="31"/>
    <col min="40" max="41" width="5.625" style="31" customWidth="1"/>
    <col min="42" max="16384" width="9" style="31"/>
  </cols>
  <sheetData>
    <row r="1" spans="1:6" ht="22.5" customHeight="1">
      <c r="A1" s="160" t="str">
        <f>'0A_岐阜ジュニア単の部 '!A1:BH1</f>
        <v>1.2020 岐阜ジュニアバドミントン大会　小学生単の部</v>
      </c>
      <c r="B1" s="160"/>
      <c r="C1" s="160"/>
      <c r="D1" s="160"/>
      <c r="E1" s="160"/>
      <c r="F1" s="160"/>
    </row>
    <row r="2" spans="1:6" ht="22.5" customHeight="1">
      <c r="A2" s="161" t="s">
        <v>37</v>
      </c>
      <c r="B2" s="161"/>
      <c r="C2" s="161"/>
      <c r="D2" s="161"/>
      <c r="E2" s="161"/>
      <c r="F2" s="161"/>
    </row>
    <row r="3" spans="1:6" ht="18" customHeight="1" thickBot="1">
      <c r="B3" s="32"/>
    </row>
    <row r="4" spans="1:6" ht="22.5" customHeight="1" thickTop="1" thickBot="1">
      <c r="B4" s="33" t="s">
        <v>38</v>
      </c>
      <c r="C4" s="162"/>
      <c r="D4" s="163"/>
      <c r="E4" s="34"/>
      <c r="F4" s="35"/>
    </row>
    <row r="5" spans="1:6" s="36" customFormat="1" ht="22.5" customHeight="1" thickTop="1" thickBot="1">
      <c r="B5" s="37" t="s">
        <v>39</v>
      </c>
      <c r="C5" s="38" t="s">
        <v>40</v>
      </c>
      <c r="D5" s="39" t="s">
        <v>160</v>
      </c>
      <c r="E5" s="34"/>
      <c r="F5" s="34"/>
    </row>
    <row r="6" spans="1:6" ht="22.5" customHeight="1" thickTop="1">
      <c r="B6" s="123" t="s">
        <v>237</v>
      </c>
      <c r="C6" s="40" t="s">
        <v>41</v>
      </c>
      <c r="D6" s="41">
        <v>0</v>
      </c>
      <c r="E6" s="157" t="s">
        <v>161</v>
      </c>
    </row>
    <row r="7" spans="1:6" ht="22.5" customHeight="1">
      <c r="B7" s="42" t="s">
        <v>238</v>
      </c>
      <c r="C7" s="43" t="s">
        <v>41</v>
      </c>
      <c r="D7" s="122">
        <v>0</v>
      </c>
      <c r="E7" s="158"/>
    </row>
    <row r="8" spans="1:6" ht="22.5" customHeight="1">
      <c r="B8" s="42" t="s">
        <v>239</v>
      </c>
      <c r="C8" s="43" t="s">
        <v>41</v>
      </c>
      <c r="D8" s="44">
        <v>0</v>
      </c>
      <c r="E8" s="158"/>
    </row>
    <row r="9" spans="1:6" ht="22.5" customHeight="1">
      <c r="B9" s="42" t="s">
        <v>240</v>
      </c>
      <c r="C9" s="43" t="s">
        <v>41</v>
      </c>
      <c r="D9" s="44">
        <v>0</v>
      </c>
      <c r="E9" s="158"/>
    </row>
    <row r="10" spans="1:6" ht="22.5" customHeight="1">
      <c r="B10" s="42" t="s">
        <v>156</v>
      </c>
      <c r="C10" s="43" t="s">
        <v>41</v>
      </c>
      <c r="D10" s="44">
        <v>0</v>
      </c>
      <c r="E10" s="158"/>
    </row>
    <row r="11" spans="1:6" ht="22.5" customHeight="1">
      <c r="B11" s="42" t="s">
        <v>157</v>
      </c>
      <c r="C11" s="43" t="s">
        <v>41</v>
      </c>
      <c r="D11" s="44">
        <v>0</v>
      </c>
      <c r="E11" s="158"/>
    </row>
    <row r="12" spans="1:6" ht="22.5" customHeight="1">
      <c r="B12" s="42" t="s">
        <v>158</v>
      </c>
      <c r="C12" s="43" t="s">
        <v>41</v>
      </c>
      <c r="D12" s="44">
        <v>0</v>
      </c>
      <c r="E12" s="158"/>
    </row>
    <row r="13" spans="1:6" ht="22.5" customHeight="1">
      <c r="B13" s="124" t="s">
        <v>159</v>
      </c>
      <c r="C13" s="125" t="s">
        <v>41</v>
      </c>
      <c r="D13" s="126">
        <v>0</v>
      </c>
      <c r="E13" s="158"/>
    </row>
    <row r="14" spans="1:6" ht="22.5" customHeight="1">
      <c r="B14" s="127" t="s">
        <v>237</v>
      </c>
      <c r="C14" s="128" t="s">
        <v>42</v>
      </c>
      <c r="D14" s="129">
        <v>0</v>
      </c>
      <c r="E14" s="158"/>
    </row>
    <row r="15" spans="1:6" ht="22.5" customHeight="1">
      <c r="B15" s="45" t="s">
        <v>238</v>
      </c>
      <c r="C15" s="46" t="s">
        <v>42</v>
      </c>
      <c r="D15" s="47">
        <v>0</v>
      </c>
      <c r="E15" s="158"/>
    </row>
    <row r="16" spans="1:6" ht="22.5" customHeight="1">
      <c r="B16" s="48" t="s">
        <v>239</v>
      </c>
      <c r="C16" s="46" t="s">
        <v>42</v>
      </c>
      <c r="D16" s="50">
        <v>0</v>
      </c>
      <c r="E16" s="158"/>
    </row>
    <row r="17" spans="2:11" ht="22.5" customHeight="1">
      <c r="B17" s="48" t="s">
        <v>240</v>
      </c>
      <c r="C17" s="46" t="s">
        <v>42</v>
      </c>
      <c r="D17" s="50">
        <v>0</v>
      </c>
      <c r="E17" s="158"/>
    </row>
    <row r="18" spans="2:11" ht="22.5" customHeight="1">
      <c r="B18" s="48" t="s">
        <v>156</v>
      </c>
      <c r="C18" s="49" t="s">
        <v>42</v>
      </c>
      <c r="D18" s="50">
        <v>0</v>
      </c>
      <c r="E18" s="158"/>
    </row>
    <row r="19" spans="2:11" ht="22.5" customHeight="1">
      <c r="B19" s="48" t="s">
        <v>157</v>
      </c>
      <c r="C19" s="49" t="s">
        <v>42</v>
      </c>
      <c r="D19" s="50">
        <v>0</v>
      </c>
      <c r="E19" s="158"/>
    </row>
    <row r="20" spans="2:11" ht="22.5" customHeight="1">
      <c r="B20" s="48" t="s">
        <v>158</v>
      </c>
      <c r="C20" s="49" t="s">
        <v>42</v>
      </c>
      <c r="D20" s="50">
        <v>0</v>
      </c>
      <c r="E20" s="158"/>
      <c r="K20" s="67"/>
    </row>
    <row r="21" spans="2:11" ht="22.5" customHeight="1" thickBot="1">
      <c r="B21" s="51" t="s">
        <v>159</v>
      </c>
      <c r="C21" s="49" t="s">
        <v>42</v>
      </c>
      <c r="D21" s="52">
        <v>0</v>
      </c>
      <c r="E21" s="159"/>
      <c r="H21" s="31" t="s">
        <v>164</v>
      </c>
      <c r="K21" s="67"/>
    </row>
    <row r="22" spans="2:11" ht="22.5" customHeight="1" thickTop="1" thickBot="1">
      <c r="B22" s="53" t="s">
        <v>162</v>
      </c>
      <c r="C22" s="54"/>
      <c r="D22" s="55">
        <f>SUM(D6:D21)</f>
        <v>0</v>
      </c>
      <c r="E22" s="56"/>
      <c r="F22" s="57"/>
      <c r="H22" s="65"/>
      <c r="K22" s="69"/>
    </row>
    <row r="23" spans="2:11" ht="22.5" customHeight="1">
      <c r="B23" s="58" t="s">
        <v>43</v>
      </c>
      <c r="C23" s="59" t="s">
        <v>163</v>
      </c>
      <c r="D23" s="106">
        <v>1500</v>
      </c>
      <c r="E23" s="60"/>
      <c r="F23" s="57"/>
      <c r="H23" s="66" t="s">
        <v>45</v>
      </c>
      <c r="I23" s="153"/>
      <c r="J23" s="154"/>
      <c r="K23" s="70"/>
    </row>
    <row r="24" spans="2:11" ht="22.5" customHeight="1" thickBot="1">
      <c r="B24" s="61" t="s">
        <v>44</v>
      </c>
      <c r="C24" s="62"/>
      <c r="D24" s="63">
        <f>D22*D23</f>
        <v>0</v>
      </c>
      <c r="E24" s="64"/>
      <c r="H24" s="68" t="s">
        <v>46</v>
      </c>
      <c r="I24" s="155"/>
      <c r="J24" s="156"/>
    </row>
    <row r="25" spans="2:11" ht="18" customHeight="1">
      <c r="B25" s="65"/>
      <c r="F25" s="65"/>
      <c r="I25" s="69"/>
      <c r="J25" s="69"/>
    </row>
    <row r="26" spans="2:11" ht="22.5" customHeight="1">
      <c r="H26" s="70"/>
      <c r="I26" s="70"/>
      <c r="J26" s="70"/>
    </row>
    <row r="27" spans="2:11" ht="22.5" customHeight="1">
      <c r="F27" s="18"/>
    </row>
  </sheetData>
  <mergeCells count="6">
    <mergeCell ref="I23:J23"/>
    <mergeCell ref="I24:J24"/>
    <mergeCell ref="E6:E21"/>
    <mergeCell ref="A1:F1"/>
    <mergeCell ref="A2:F2"/>
    <mergeCell ref="C4:D4"/>
  </mergeCells>
  <phoneticPr fontId="1"/>
  <dataValidations count="1">
    <dataValidation imeMode="disabled" allowBlank="1" showInputMessage="1" showErrorMessage="1" sqref="D6:D21" xr:uid="{00000000-0002-0000-0100-000000000000}"/>
  </dataValidations>
  <pageMargins left="0.51181102362204722" right="0.23622047244094491" top="0.47244094488188981" bottom="0.55118110236220474" header="0.23622047244094491" footer="0.1968503937007874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6"/>
  <sheetViews>
    <sheetView workbookViewId="0">
      <selection sqref="A1:C1"/>
    </sheetView>
  </sheetViews>
  <sheetFormatPr defaultColWidth="10.375" defaultRowHeight="21.75" customHeight="1"/>
  <cols>
    <col min="1" max="1" width="12.625" style="71" customWidth="1"/>
    <col min="2" max="2" width="25.625" style="71" customWidth="1"/>
    <col min="3" max="3" width="15.625" style="71" customWidth="1"/>
    <col min="4" max="24" width="10.375" style="71"/>
    <col min="25" max="25" width="5.625" style="71" customWidth="1"/>
    <col min="26" max="39" width="10.375" style="71"/>
    <col min="40" max="41" width="5.625" style="71" customWidth="1"/>
    <col min="42" max="16384" width="10.375" style="71"/>
  </cols>
  <sheetData>
    <row r="1" spans="1:5" ht="21.75" customHeight="1" thickBot="1">
      <c r="A1" s="166" t="s">
        <v>47</v>
      </c>
      <c r="B1" s="166"/>
      <c r="C1" s="166"/>
    </row>
    <row r="2" spans="1:5" ht="21.75" customHeight="1" thickBot="1">
      <c r="A2" s="12" t="s">
        <v>48</v>
      </c>
      <c r="B2" s="164" t="str">
        <f>'シングルス　参加申込書'!$A$1</f>
        <v>1.2020 岐阜ジュニアバドミントン大会　小学生単の部</v>
      </c>
      <c r="C2" s="165"/>
      <c r="D2" s="7"/>
      <c r="E2" s="7"/>
    </row>
    <row r="3" spans="1:5" ht="21.75" customHeight="1" thickBot="1">
      <c r="A3" s="12" t="s">
        <v>51</v>
      </c>
      <c r="B3" s="164"/>
      <c r="C3" s="165"/>
      <c r="D3" s="7"/>
      <c r="E3" s="7"/>
    </row>
    <row r="4" spans="1:5" ht="21.75" customHeight="1">
      <c r="A4" s="72"/>
      <c r="B4" s="13" t="s">
        <v>49</v>
      </c>
      <c r="C4" s="14" t="s">
        <v>50</v>
      </c>
    </row>
    <row r="5" spans="1:5" ht="21.75" customHeight="1">
      <c r="A5" s="15">
        <v>1</v>
      </c>
      <c r="B5" s="73"/>
      <c r="C5" s="74"/>
    </row>
    <row r="6" spans="1:5" ht="21.75" customHeight="1">
      <c r="A6" s="16">
        <v>2</v>
      </c>
      <c r="B6" s="75"/>
      <c r="C6" s="76"/>
    </row>
    <row r="7" spans="1:5" ht="21.75" customHeight="1">
      <c r="A7" s="16">
        <v>3</v>
      </c>
      <c r="B7" s="75"/>
      <c r="C7" s="76"/>
    </row>
    <row r="8" spans="1:5" ht="21.75" customHeight="1">
      <c r="A8" s="16">
        <v>4</v>
      </c>
      <c r="B8" s="75"/>
      <c r="C8" s="76"/>
    </row>
    <row r="9" spans="1:5" ht="21.75" customHeight="1">
      <c r="A9" s="16">
        <v>5</v>
      </c>
      <c r="B9" s="75"/>
      <c r="C9" s="76"/>
    </row>
    <row r="10" spans="1:5" ht="21.75" customHeight="1">
      <c r="A10" s="16">
        <v>6</v>
      </c>
      <c r="B10" s="75"/>
      <c r="C10" s="76"/>
    </row>
    <row r="11" spans="1:5" ht="21.75" customHeight="1">
      <c r="A11" s="16">
        <v>7</v>
      </c>
      <c r="B11" s="75"/>
      <c r="C11" s="76"/>
    </row>
    <row r="12" spans="1:5" ht="21.75" customHeight="1">
      <c r="A12" s="16">
        <v>8</v>
      </c>
      <c r="B12" s="75"/>
      <c r="C12" s="76"/>
    </row>
    <row r="13" spans="1:5" ht="21.75" customHeight="1">
      <c r="A13" s="16">
        <v>9</v>
      </c>
      <c r="B13" s="75"/>
      <c r="C13" s="76"/>
    </row>
    <row r="14" spans="1:5" ht="21.75" customHeight="1" thickBot="1">
      <c r="A14" s="17">
        <v>10</v>
      </c>
      <c r="B14" s="77"/>
      <c r="C14" s="78"/>
    </row>
    <row r="16" spans="1:5" ht="21.75" customHeight="1">
      <c r="A16" s="79" t="s">
        <v>52</v>
      </c>
    </row>
  </sheetData>
  <mergeCells count="3">
    <mergeCell ref="B2:C2"/>
    <mergeCell ref="A1:C1"/>
    <mergeCell ref="B3:C3"/>
  </mergeCells>
  <phoneticPr fontId="1"/>
  <dataValidations disablePrompts="1" count="1">
    <dataValidation imeMode="disabled" allowBlank="1" showInputMessage="1" showErrorMessage="1" sqref="C5:C14" xr:uid="{00000000-0002-0000-02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BM39"/>
  <sheetViews>
    <sheetView view="pageBreakPreview" zoomScale="60" zoomScaleNormal="75" workbookViewId="0">
      <selection sqref="A1:P1"/>
    </sheetView>
  </sheetViews>
  <sheetFormatPr defaultRowHeight="15" customHeight="1"/>
  <cols>
    <col min="1" max="1" width="2.75" style="80" customWidth="1"/>
    <col min="2" max="4" width="3.75" style="80" customWidth="1"/>
    <col min="5" max="5" width="20.75" style="80" customWidth="1"/>
    <col min="6" max="6" width="19.75" style="80" customWidth="1"/>
    <col min="7" max="7" width="15.375" style="80" customWidth="1"/>
    <col min="8" max="9" width="3.5" style="80" customWidth="1"/>
    <col min="10" max="12" width="3.75" style="80" customWidth="1"/>
    <col min="13" max="13" width="20.75" style="80" customWidth="1"/>
    <col min="14" max="14" width="19.75" style="80" customWidth="1"/>
    <col min="15" max="15" width="15.375" style="80" customWidth="1"/>
    <col min="16" max="17" width="2.75" style="80" customWidth="1"/>
    <col min="18" max="20" width="3.75" style="80" customWidth="1"/>
    <col min="21" max="21" width="20.75" style="80" customWidth="1"/>
    <col min="22" max="22" width="19.75" style="80" customWidth="1"/>
    <col min="23" max="23" width="15.375" style="80" customWidth="1"/>
    <col min="24" max="25" width="3.5" style="80" customWidth="1"/>
    <col min="26" max="28" width="3.75" style="80" customWidth="1"/>
    <col min="29" max="29" width="20.75" style="80" customWidth="1"/>
    <col min="30" max="30" width="19.75" style="80" customWidth="1"/>
    <col min="31" max="31" width="15.375" style="80" customWidth="1"/>
    <col min="32" max="33" width="2.75" style="80" customWidth="1"/>
    <col min="34" max="36" width="3.75" style="80" customWidth="1"/>
    <col min="37" max="37" width="20.75" style="80" customWidth="1"/>
    <col min="38" max="38" width="19.75" style="80" customWidth="1"/>
    <col min="39" max="39" width="15.375" style="80" customWidth="1"/>
    <col min="40" max="41" width="3.5" style="80" customWidth="1"/>
    <col min="42" max="44" width="3.75" style="80" customWidth="1"/>
    <col min="45" max="45" width="20.75" style="80" customWidth="1"/>
    <col min="46" max="46" width="19.75" style="80" customWidth="1"/>
    <col min="47" max="47" width="15.375" style="80" customWidth="1"/>
    <col min="48" max="49" width="2.75" style="80" customWidth="1"/>
    <col min="50" max="52" width="3.75" style="80" customWidth="1"/>
    <col min="53" max="53" width="20.75" style="80" customWidth="1"/>
    <col min="54" max="54" width="19.75" style="80" customWidth="1"/>
    <col min="55" max="55" width="15.375" style="80" customWidth="1"/>
    <col min="56" max="57" width="3.5" style="80" customWidth="1"/>
    <col min="58" max="60" width="3.75" style="80" customWidth="1"/>
    <col min="61" max="61" width="20.75" style="80" customWidth="1"/>
    <col min="62" max="62" width="19.75" style="80" customWidth="1"/>
    <col min="63" max="63" width="15.375" style="80" customWidth="1"/>
    <col min="64" max="64" width="2.75" style="80" customWidth="1"/>
    <col min="65" max="256" width="8.875" style="80"/>
    <col min="257" max="260" width="3.625" style="80" customWidth="1"/>
    <col min="261" max="262" width="19" style="80" customWidth="1"/>
    <col min="263" max="263" width="10" style="80" customWidth="1"/>
    <col min="264" max="265" width="6.75" style="80" customWidth="1"/>
    <col min="266" max="268" width="3.625" style="80" customWidth="1"/>
    <col min="269" max="270" width="19" style="80" customWidth="1"/>
    <col min="271" max="271" width="10" style="80" customWidth="1"/>
    <col min="272" max="276" width="3.625" style="80" customWidth="1"/>
    <col min="277" max="278" width="19" style="80" customWidth="1"/>
    <col min="279" max="279" width="10" style="80" customWidth="1"/>
    <col min="280" max="281" width="6.75" style="80" customWidth="1"/>
    <col min="282" max="284" width="3.625" style="80" customWidth="1"/>
    <col min="285" max="286" width="19" style="80" customWidth="1"/>
    <col min="287" max="287" width="10" style="80" customWidth="1"/>
    <col min="288" max="292" width="3.625" style="80" customWidth="1"/>
    <col min="293" max="294" width="19" style="80" customWidth="1"/>
    <col min="295" max="295" width="10" style="80" customWidth="1"/>
    <col min="296" max="296" width="6.75" style="80" customWidth="1"/>
    <col min="297" max="512" width="8.875" style="80"/>
    <col min="513" max="516" width="3.625" style="80" customWidth="1"/>
    <col min="517" max="518" width="19" style="80" customWidth="1"/>
    <col min="519" max="519" width="10" style="80" customWidth="1"/>
    <col min="520" max="521" width="6.75" style="80" customWidth="1"/>
    <col min="522" max="524" width="3.625" style="80" customWidth="1"/>
    <col min="525" max="526" width="19" style="80" customWidth="1"/>
    <col min="527" max="527" width="10" style="80" customWidth="1"/>
    <col min="528" max="532" width="3.625" style="80" customWidth="1"/>
    <col min="533" max="534" width="19" style="80" customWidth="1"/>
    <col min="535" max="535" width="10" style="80" customWidth="1"/>
    <col min="536" max="537" width="6.75" style="80" customWidth="1"/>
    <col min="538" max="540" width="3.625" style="80" customWidth="1"/>
    <col min="541" max="542" width="19" style="80" customWidth="1"/>
    <col min="543" max="543" width="10" style="80" customWidth="1"/>
    <col min="544" max="548" width="3.625" style="80" customWidth="1"/>
    <col min="549" max="550" width="19" style="80" customWidth="1"/>
    <col min="551" max="551" width="10" style="80" customWidth="1"/>
    <col min="552" max="552" width="6.75" style="80" customWidth="1"/>
    <col min="553" max="768" width="8.875" style="80"/>
    <col min="769" max="772" width="3.625" style="80" customWidth="1"/>
    <col min="773" max="774" width="19" style="80" customWidth="1"/>
    <col min="775" max="775" width="10" style="80" customWidth="1"/>
    <col min="776" max="777" width="6.75" style="80" customWidth="1"/>
    <col min="778" max="780" width="3.625" style="80" customWidth="1"/>
    <col min="781" max="782" width="19" style="80" customWidth="1"/>
    <col min="783" max="783" width="10" style="80" customWidth="1"/>
    <col min="784" max="788" width="3.625" style="80" customWidth="1"/>
    <col min="789" max="790" width="19" style="80" customWidth="1"/>
    <col min="791" max="791" width="10" style="80" customWidth="1"/>
    <col min="792" max="793" width="6.75" style="80" customWidth="1"/>
    <col min="794" max="796" width="3.625" style="80" customWidth="1"/>
    <col min="797" max="798" width="19" style="80" customWidth="1"/>
    <col min="799" max="799" width="10" style="80" customWidth="1"/>
    <col min="800" max="804" width="3.625" style="80" customWidth="1"/>
    <col min="805" max="806" width="19" style="80" customWidth="1"/>
    <col min="807" max="807" width="10" style="80" customWidth="1"/>
    <col min="808" max="808" width="6.75" style="80" customWidth="1"/>
    <col min="809" max="1024" width="8.875" style="80"/>
    <col min="1025" max="1028" width="3.625" style="80" customWidth="1"/>
    <col min="1029" max="1030" width="19" style="80" customWidth="1"/>
    <col min="1031" max="1031" width="10" style="80" customWidth="1"/>
    <col min="1032" max="1033" width="6.75" style="80" customWidth="1"/>
    <col min="1034" max="1036" width="3.625" style="80" customWidth="1"/>
    <col min="1037" max="1038" width="19" style="80" customWidth="1"/>
    <col min="1039" max="1039" width="10" style="80" customWidth="1"/>
    <col min="1040" max="1044" width="3.625" style="80" customWidth="1"/>
    <col min="1045" max="1046" width="19" style="80" customWidth="1"/>
    <col min="1047" max="1047" width="10" style="80" customWidth="1"/>
    <col min="1048" max="1049" width="6.75" style="80" customWidth="1"/>
    <col min="1050" max="1052" width="3.625" style="80" customWidth="1"/>
    <col min="1053" max="1054" width="19" style="80" customWidth="1"/>
    <col min="1055" max="1055" width="10" style="80" customWidth="1"/>
    <col min="1056" max="1060" width="3.625" style="80" customWidth="1"/>
    <col min="1061" max="1062" width="19" style="80" customWidth="1"/>
    <col min="1063" max="1063" width="10" style="80" customWidth="1"/>
    <col min="1064" max="1064" width="6.75" style="80" customWidth="1"/>
    <col min="1065" max="1280" width="8.875" style="80"/>
    <col min="1281" max="1284" width="3.625" style="80" customWidth="1"/>
    <col min="1285" max="1286" width="19" style="80" customWidth="1"/>
    <col min="1287" max="1287" width="10" style="80" customWidth="1"/>
    <col min="1288" max="1289" width="6.75" style="80" customWidth="1"/>
    <col min="1290" max="1292" width="3.625" style="80" customWidth="1"/>
    <col min="1293" max="1294" width="19" style="80" customWidth="1"/>
    <col min="1295" max="1295" width="10" style="80" customWidth="1"/>
    <col min="1296" max="1300" width="3.625" style="80" customWidth="1"/>
    <col min="1301" max="1302" width="19" style="80" customWidth="1"/>
    <col min="1303" max="1303" width="10" style="80" customWidth="1"/>
    <col min="1304" max="1305" width="6.75" style="80" customWidth="1"/>
    <col min="1306" max="1308" width="3.625" style="80" customWidth="1"/>
    <col min="1309" max="1310" width="19" style="80" customWidth="1"/>
    <col min="1311" max="1311" width="10" style="80" customWidth="1"/>
    <col min="1312" max="1316" width="3.625" style="80" customWidth="1"/>
    <col min="1317" max="1318" width="19" style="80" customWidth="1"/>
    <col min="1319" max="1319" width="10" style="80" customWidth="1"/>
    <col min="1320" max="1320" width="6.75" style="80" customWidth="1"/>
    <col min="1321" max="1536" width="8.875" style="80"/>
    <col min="1537" max="1540" width="3.625" style="80" customWidth="1"/>
    <col min="1541" max="1542" width="19" style="80" customWidth="1"/>
    <col min="1543" max="1543" width="10" style="80" customWidth="1"/>
    <col min="1544" max="1545" width="6.75" style="80" customWidth="1"/>
    <col min="1546" max="1548" width="3.625" style="80" customWidth="1"/>
    <col min="1549" max="1550" width="19" style="80" customWidth="1"/>
    <col min="1551" max="1551" width="10" style="80" customWidth="1"/>
    <col min="1552" max="1556" width="3.625" style="80" customWidth="1"/>
    <col min="1557" max="1558" width="19" style="80" customWidth="1"/>
    <col min="1559" max="1559" width="10" style="80" customWidth="1"/>
    <col min="1560" max="1561" width="6.75" style="80" customWidth="1"/>
    <col min="1562" max="1564" width="3.625" style="80" customWidth="1"/>
    <col min="1565" max="1566" width="19" style="80" customWidth="1"/>
    <col min="1567" max="1567" width="10" style="80" customWidth="1"/>
    <col min="1568" max="1572" width="3.625" style="80" customWidth="1"/>
    <col min="1573" max="1574" width="19" style="80" customWidth="1"/>
    <col min="1575" max="1575" width="10" style="80" customWidth="1"/>
    <col min="1576" max="1576" width="6.75" style="80" customWidth="1"/>
    <col min="1577" max="1792" width="8.875" style="80"/>
    <col min="1793" max="1796" width="3.625" style="80" customWidth="1"/>
    <col min="1797" max="1798" width="19" style="80" customWidth="1"/>
    <col min="1799" max="1799" width="10" style="80" customWidth="1"/>
    <col min="1800" max="1801" width="6.75" style="80" customWidth="1"/>
    <col min="1802" max="1804" width="3.625" style="80" customWidth="1"/>
    <col min="1805" max="1806" width="19" style="80" customWidth="1"/>
    <col min="1807" max="1807" width="10" style="80" customWidth="1"/>
    <col min="1808" max="1812" width="3.625" style="80" customWidth="1"/>
    <col min="1813" max="1814" width="19" style="80" customWidth="1"/>
    <col min="1815" max="1815" width="10" style="80" customWidth="1"/>
    <col min="1816" max="1817" width="6.75" style="80" customWidth="1"/>
    <col min="1818" max="1820" width="3.625" style="80" customWidth="1"/>
    <col min="1821" max="1822" width="19" style="80" customWidth="1"/>
    <col min="1823" max="1823" width="10" style="80" customWidth="1"/>
    <col min="1824" max="1828" width="3.625" style="80" customWidth="1"/>
    <col min="1829" max="1830" width="19" style="80" customWidth="1"/>
    <col min="1831" max="1831" width="10" style="80" customWidth="1"/>
    <col min="1832" max="1832" width="6.75" style="80" customWidth="1"/>
    <col min="1833" max="2048" width="8.875" style="80"/>
    <col min="2049" max="2052" width="3.625" style="80" customWidth="1"/>
    <col min="2053" max="2054" width="19" style="80" customWidth="1"/>
    <col min="2055" max="2055" width="10" style="80" customWidth="1"/>
    <col min="2056" max="2057" width="6.75" style="80" customWidth="1"/>
    <col min="2058" max="2060" width="3.625" style="80" customWidth="1"/>
    <col min="2061" max="2062" width="19" style="80" customWidth="1"/>
    <col min="2063" max="2063" width="10" style="80" customWidth="1"/>
    <col min="2064" max="2068" width="3.625" style="80" customWidth="1"/>
    <col min="2069" max="2070" width="19" style="80" customWidth="1"/>
    <col min="2071" max="2071" width="10" style="80" customWidth="1"/>
    <col min="2072" max="2073" width="6.75" style="80" customWidth="1"/>
    <col min="2074" max="2076" width="3.625" style="80" customWidth="1"/>
    <col min="2077" max="2078" width="19" style="80" customWidth="1"/>
    <col min="2079" max="2079" width="10" style="80" customWidth="1"/>
    <col min="2080" max="2084" width="3.625" style="80" customWidth="1"/>
    <col min="2085" max="2086" width="19" style="80" customWidth="1"/>
    <col min="2087" max="2087" width="10" style="80" customWidth="1"/>
    <col min="2088" max="2088" width="6.75" style="80" customWidth="1"/>
    <col min="2089" max="2304" width="8.875" style="80"/>
    <col min="2305" max="2308" width="3.625" style="80" customWidth="1"/>
    <col min="2309" max="2310" width="19" style="80" customWidth="1"/>
    <col min="2311" max="2311" width="10" style="80" customWidth="1"/>
    <col min="2312" max="2313" width="6.75" style="80" customWidth="1"/>
    <col min="2314" max="2316" width="3.625" style="80" customWidth="1"/>
    <col min="2317" max="2318" width="19" style="80" customWidth="1"/>
    <col min="2319" max="2319" width="10" style="80" customWidth="1"/>
    <col min="2320" max="2324" width="3.625" style="80" customWidth="1"/>
    <col min="2325" max="2326" width="19" style="80" customWidth="1"/>
    <col min="2327" max="2327" width="10" style="80" customWidth="1"/>
    <col min="2328" max="2329" width="6.75" style="80" customWidth="1"/>
    <col min="2330" max="2332" width="3.625" style="80" customWidth="1"/>
    <col min="2333" max="2334" width="19" style="80" customWidth="1"/>
    <col min="2335" max="2335" width="10" style="80" customWidth="1"/>
    <col min="2336" max="2340" width="3.625" style="80" customWidth="1"/>
    <col min="2341" max="2342" width="19" style="80" customWidth="1"/>
    <col min="2343" max="2343" width="10" style="80" customWidth="1"/>
    <col min="2344" max="2344" width="6.75" style="80" customWidth="1"/>
    <col min="2345" max="2560" width="8.875" style="80"/>
    <col min="2561" max="2564" width="3.625" style="80" customWidth="1"/>
    <col min="2565" max="2566" width="19" style="80" customWidth="1"/>
    <col min="2567" max="2567" width="10" style="80" customWidth="1"/>
    <col min="2568" max="2569" width="6.75" style="80" customWidth="1"/>
    <col min="2570" max="2572" width="3.625" style="80" customWidth="1"/>
    <col min="2573" max="2574" width="19" style="80" customWidth="1"/>
    <col min="2575" max="2575" width="10" style="80" customWidth="1"/>
    <col min="2576" max="2580" width="3.625" style="80" customWidth="1"/>
    <col min="2581" max="2582" width="19" style="80" customWidth="1"/>
    <col min="2583" max="2583" width="10" style="80" customWidth="1"/>
    <col min="2584" max="2585" width="6.75" style="80" customWidth="1"/>
    <col min="2586" max="2588" width="3.625" style="80" customWidth="1"/>
    <col min="2589" max="2590" width="19" style="80" customWidth="1"/>
    <col min="2591" max="2591" width="10" style="80" customWidth="1"/>
    <col min="2592" max="2596" width="3.625" style="80" customWidth="1"/>
    <col min="2597" max="2598" width="19" style="80" customWidth="1"/>
    <col min="2599" max="2599" width="10" style="80" customWidth="1"/>
    <col min="2600" max="2600" width="6.75" style="80" customWidth="1"/>
    <col min="2601" max="2816" width="8.875" style="80"/>
    <col min="2817" max="2820" width="3.625" style="80" customWidth="1"/>
    <col min="2821" max="2822" width="19" style="80" customWidth="1"/>
    <col min="2823" max="2823" width="10" style="80" customWidth="1"/>
    <col min="2824" max="2825" width="6.75" style="80" customWidth="1"/>
    <col min="2826" max="2828" width="3.625" style="80" customWidth="1"/>
    <col min="2829" max="2830" width="19" style="80" customWidth="1"/>
    <col min="2831" max="2831" width="10" style="80" customWidth="1"/>
    <col min="2832" max="2836" width="3.625" style="80" customWidth="1"/>
    <col min="2837" max="2838" width="19" style="80" customWidth="1"/>
    <col min="2839" max="2839" width="10" style="80" customWidth="1"/>
    <col min="2840" max="2841" width="6.75" style="80" customWidth="1"/>
    <col min="2842" max="2844" width="3.625" style="80" customWidth="1"/>
    <col min="2845" max="2846" width="19" style="80" customWidth="1"/>
    <col min="2847" max="2847" width="10" style="80" customWidth="1"/>
    <col min="2848" max="2852" width="3.625" style="80" customWidth="1"/>
    <col min="2853" max="2854" width="19" style="80" customWidth="1"/>
    <col min="2855" max="2855" width="10" style="80" customWidth="1"/>
    <col min="2856" max="2856" width="6.75" style="80" customWidth="1"/>
    <col min="2857" max="3072" width="8.875" style="80"/>
    <col min="3073" max="3076" width="3.625" style="80" customWidth="1"/>
    <col min="3077" max="3078" width="19" style="80" customWidth="1"/>
    <col min="3079" max="3079" width="10" style="80" customWidth="1"/>
    <col min="3080" max="3081" width="6.75" style="80" customWidth="1"/>
    <col min="3082" max="3084" width="3.625" style="80" customWidth="1"/>
    <col min="3085" max="3086" width="19" style="80" customWidth="1"/>
    <col min="3087" max="3087" width="10" style="80" customWidth="1"/>
    <col min="3088" max="3092" width="3.625" style="80" customWidth="1"/>
    <col min="3093" max="3094" width="19" style="80" customWidth="1"/>
    <col min="3095" max="3095" width="10" style="80" customWidth="1"/>
    <col min="3096" max="3097" width="6.75" style="80" customWidth="1"/>
    <col min="3098" max="3100" width="3.625" style="80" customWidth="1"/>
    <col min="3101" max="3102" width="19" style="80" customWidth="1"/>
    <col min="3103" max="3103" width="10" style="80" customWidth="1"/>
    <col min="3104" max="3108" width="3.625" style="80" customWidth="1"/>
    <col min="3109" max="3110" width="19" style="80" customWidth="1"/>
    <col min="3111" max="3111" width="10" style="80" customWidth="1"/>
    <col min="3112" max="3112" width="6.75" style="80" customWidth="1"/>
    <col min="3113" max="3328" width="8.875" style="80"/>
    <col min="3329" max="3332" width="3.625" style="80" customWidth="1"/>
    <col min="3333" max="3334" width="19" style="80" customWidth="1"/>
    <col min="3335" max="3335" width="10" style="80" customWidth="1"/>
    <col min="3336" max="3337" width="6.75" style="80" customWidth="1"/>
    <col min="3338" max="3340" width="3.625" style="80" customWidth="1"/>
    <col min="3341" max="3342" width="19" style="80" customWidth="1"/>
    <col min="3343" max="3343" width="10" style="80" customWidth="1"/>
    <col min="3344" max="3348" width="3.625" style="80" customWidth="1"/>
    <col min="3349" max="3350" width="19" style="80" customWidth="1"/>
    <col min="3351" max="3351" width="10" style="80" customWidth="1"/>
    <col min="3352" max="3353" width="6.75" style="80" customWidth="1"/>
    <col min="3354" max="3356" width="3.625" style="80" customWidth="1"/>
    <col min="3357" max="3358" width="19" style="80" customWidth="1"/>
    <col min="3359" max="3359" width="10" style="80" customWidth="1"/>
    <col min="3360" max="3364" width="3.625" style="80" customWidth="1"/>
    <col min="3365" max="3366" width="19" style="80" customWidth="1"/>
    <col min="3367" max="3367" width="10" style="80" customWidth="1"/>
    <col min="3368" max="3368" width="6.75" style="80" customWidth="1"/>
    <col min="3369" max="3584" width="8.875" style="80"/>
    <col min="3585" max="3588" width="3.625" style="80" customWidth="1"/>
    <col min="3589" max="3590" width="19" style="80" customWidth="1"/>
    <col min="3591" max="3591" width="10" style="80" customWidth="1"/>
    <col min="3592" max="3593" width="6.75" style="80" customWidth="1"/>
    <col min="3594" max="3596" width="3.625" style="80" customWidth="1"/>
    <col min="3597" max="3598" width="19" style="80" customWidth="1"/>
    <col min="3599" max="3599" width="10" style="80" customWidth="1"/>
    <col min="3600" max="3604" width="3.625" style="80" customWidth="1"/>
    <col min="3605" max="3606" width="19" style="80" customWidth="1"/>
    <col min="3607" max="3607" width="10" style="80" customWidth="1"/>
    <col min="3608" max="3609" width="6.75" style="80" customWidth="1"/>
    <col min="3610" max="3612" width="3.625" style="80" customWidth="1"/>
    <col min="3613" max="3614" width="19" style="80" customWidth="1"/>
    <col min="3615" max="3615" width="10" style="80" customWidth="1"/>
    <col min="3616" max="3620" width="3.625" style="80" customWidth="1"/>
    <col min="3621" max="3622" width="19" style="80" customWidth="1"/>
    <col min="3623" max="3623" width="10" style="80" customWidth="1"/>
    <col min="3624" max="3624" width="6.75" style="80" customWidth="1"/>
    <col min="3625" max="3840" width="8.875" style="80"/>
    <col min="3841" max="3844" width="3.625" style="80" customWidth="1"/>
    <col min="3845" max="3846" width="19" style="80" customWidth="1"/>
    <col min="3847" max="3847" width="10" style="80" customWidth="1"/>
    <col min="3848" max="3849" width="6.75" style="80" customWidth="1"/>
    <col min="3850" max="3852" width="3.625" style="80" customWidth="1"/>
    <col min="3853" max="3854" width="19" style="80" customWidth="1"/>
    <col min="3855" max="3855" width="10" style="80" customWidth="1"/>
    <col min="3856" max="3860" width="3.625" style="80" customWidth="1"/>
    <col min="3861" max="3862" width="19" style="80" customWidth="1"/>
    <col min="3863" max="3863" width="10" style="80" customWidth="1"/>
    <col min="3864" max="3865" width="6.75" style="80" customWidth="1"/>
    <col min="3866" max="3868" width="3.625" style="80" customWidth="1"/>
    <col min="3869" max="3870" width="19" style="80" customWidth="1"/>
    <col min="3871" max="3871" width="10" style="80" customWidth="1"/>
    <col min="3872" max="3876" width="3.625" style="80" customWidth="1"/>
    <col min="3877" max="3878" width="19" style="80" customWidth="1"/>
    <col min="3879" max="3879" width="10" style="80" customWidth="1"/>
    <col min="3880" max="3880" width="6.75" style="80" customWidth="1"/>
    <col min="3881" max="4096" width="8.875" style="80"/>
    <col min="4097" max="4100" width="3.625" style="80" customWidth="1"/>
    <col min="4101" max="4102" width="19" style="80" customWidth="1"/>
    <col min="4103" max="4103" width="10" style="80" customWidth="1"/>
    <col min="4104" max="4105" width="6.75" style="80" customWidth="1"/>
    <col min="4106" max="4108" width="3.625" style="80" customWidth="1"/>
    <col min="4109" max="4110" width="19" style="80" customWidth="1"/>
    <col min="4111" max="4111" width="10" style="80" customWidth="1"/>
    <col min="4112" max="4116" width="3.625" style="80" customWidth="1"/>
    <col min="4117" max="4118" width="19" style="80" customWidth="1"/>
    <col min="4119" max="4119" width="10" style="80" customWidth="1"/>
    <col min="4120" max="4121" width="6.75" style="80" customWidth="1"/>
    <col min="4122" max="4124" width="3.625" style="80" customWidth="1"/>
    <col min="4125" max="4126" width="19" style="80" customWidth="1"/>
    <col min="4127" max="4127" width="10" style="80" customWidth="1"/>
    <col min="4128" max="4132" width="3.625" style="80" customWidth="1"/>
    <col min="4133" max="4134" width="19" style="80" customWidth="1"/>
    <col min="4135" max="4135" width="10" style="80" customWidth="1"/>
    <col min="4136" max="4136" width="6.75" style="80" customWidth="1"/>
    <col min="4137" max="4352" width="8.875" style="80"/>
    <col min="4353" max="4356" width="3.625" style="80" customWidth="1"/>
    <col min="4357" max="4358" width="19" style="80" customWidth="1"/>
    <col min="4359" max="4359" width="10" style="80" customWidth="1"/>
    <col min="4360" max="4361" width="6.75" style="80" customWidth="1"/>
    <col min="4362" max="4364" width="3.625" style="80" customWidth="1"/>
    <col min="4365" max="4366" width="19" style="80" customWidth="1"/>
    <col min="4367" max="4367" width="10" style="80" customWidth="1"/>
    <col min="4368" max="4372" width="3.625" style="80" customWidth="1"/>
    <col min="4373" max="4374" width="19" style="80" customWidth="1"/>
    <col min="4375" max="4375" width="10" style="80" customWidth="1"/>
    <col min="4376" max="4377" width="6.75" style="80" customWidth="1"/>
    <col min="4378" max="4380" width="3.625" style="80" customWidth="1"/>
    <col min="4381" max="4382" width="19" style="80" customWidth="1"/>
    <col min="4383" max="4383" width="10" style="80" customWidth="1"/>
    <col min="4384" max="4388" width="3.625" style="80" customWidth="1"/>
    <col min="4389" max="4390" width="19" style="80" customWidth="1"/>
    <col min="4391" max="4391" width="10" style="80" customWidth="1"/>
    <col min="4392" max="4392" width="6.75" style="80" customWidth="1"/>
    <col min="4393" max="4608" width="8.875" style="80"/>
    <col min="4609" max="4612" width="3.625" style="80" customWidth="1"/>
    <col min="4613" max="4614" width="19" style="80" customWidth="1"/>
    <col min="4615" max="4615" width="10" style="80" customWidth="1"/>
    <col min="4616" max="4617" width="6.75" style="80" customWidth="1"/>
    <col min="4618" max="4620" width="3.625" style="80" customWidth="1"/>
    <col min="4621" max="4622" width="19" style="80" customWidth="1"/>
    <col min="4623" max="4623" width="10" style="80" customWidth="1"/>
    <col min="4624" max="4628" width="3.625" style="80" customWidth="1"/>
    <col min="4629" max="4630" width="19" style="80" customWidth="1"/>
    <col min="4631" max="4631" width="10" style="80" customWidth="1"/>
    <col min="4632" max="4633" width="6.75" style="80" customWidth="1"/>
    <col min="4634" max="4636" width="3.625" style="80" customWidth="1"/>
    <col min="4637" max="4638" width="19" style="80" customWidth="1"/>
    <col min="4639" max="4639" width="10" style="80" customWidth="1"/>
    <col min="4640" max="4644" width="3.625" style="80" customWidth="1"/>
    <col min="4645" max="4646" width="19" style="80" customWidth="1"/>
    <col min="4647" max="4647" width="10" style="80" customWidth="1"/>
    <col min="4648" max="4648" width="6.75" style="80" customWidth="1"/>
    <col min="4649" max="4864" width="8.875" style="80"/>
    <col min="4865" max="4868" width="3.625" style="80" customWidth="1"/>
    <col min="4869" max="4870" width="19" style="80" customWidth="1"/>
    <col min="4871" max="4871" width="10" style="80" customWidth="1"/>
    <col min="4872" max="4873" width="6.75" style="80" customWidth="1"/>
    <col min="4874" max="4876" width="3.625" style="80" customWidth="1"/>
    <col min="4877" max="4878" width="19" style="80" customWidth="1"/>
    <col min="4879" max="4879" width="10" style="80" customWidth="1"/>
    <col min="4880" max="4884" width="3.625" style="80" customWidth="1"/>
    <col min="4885" max="4886" width="19" style="80" customWidth="1"/>
    <col min="4887" max="4887" width="10" style="80" customWidth="1"/>
    <col min="4888" max="4889" width="6.75" style="80" customWidth="1"/>
    <col min="4890" max="4892" width="3.625" style="80" customWidth="1"/>
    <col min="4893" max="4894" width="19" style="80" customWidth="1"/>
    <col min="4895" max="4895" width="10" style="80" customWidth="1"/>
    <col min="4896" max="4900" width="3.625" style="80" customWidth="1"/>
    <col min="4901" max="4902" width="19" style="80" customWidth="1"/>
    <col min="4903" max="4903" width="10" style="80" customWidth="1"/>
    <col min="4904" max="4904" width="6.75" style="80" customWidth="1"/>
    <col min="4905" max="5120" width="8.875" style="80"/>
    <col min="5121" max="5124" width="3.625" style="80" customWidth="1"/>
    <col min="5125" max="5126" width="19" style="80" customWidth="1"/>
    <col min="5127" max="5127" width="10" style="80" customWidth="1"/>
    <col min="5128" max="5129" width="6.75" style="80" customWidth="1"/>
    <col min="5130" max="5132" width="3.625" style="80" customWidth="1"/>
    <col min="5133" max="5134" width="19" style="80" customWidth="1"/>
    <col min="5135" max="5135" width="10" style="80" customWidth="1"/>
    <col min="5136" max="5140" width="3.625" style="80" customWidth="1"/>
    <col min="5141" max="5142" width="19" style="80" customWidth="1"/>
    <col min="5143" max="5143" width="10" style="80" customWidth="1"/>
    <col min="5144" max="5145" width="6.75" style="80" customWidth="1"/>
    <col min="5146" max="5148" width="3.625" style="80" customWidth="1"/>
    <col min="5149" max="5150" width="19" style="80" customWidth="1"/>
    <col min="5151" max="5151" width="10" style="80" customWidth="1"/>
    <col min="5152" max="5156" width="3.625" style="80" customWidth="1"/>
    <col min="5157" max="5158" width="19" style="80" customWidth="1"/>
    <col min="5159" max="5159" width="10" style="80" customWidth="1"/>
    <col min="5160" max="5160" width="6.75" style="80" customWidth="1"/>
    <col min="5161" max="5376" width="8.875" style="80"/>
    <col min="5377" max="5380" width="3.625" style="80" customWidth="1"/>
    <col min="5381" max="5382" width="19" style="80" customWidth="1"/>
    <col min="5383" max="5383" width="10" style="80" customWidth="1"/>
    <col min="5384" max="5385" width="6.75" style="80" customWidth="1"/>
    <col min="5386" max="5388" width="3.625" style="80" customWidth="1"/>
    <col min="5389" max="5390" width="19" style="80" customWidth="1"/>
    <col min="5391" max="5391" width="10" style="80" customWidth="1"/>
    <col min="5392" max="5396" width="3.625" style="80" customWidth="1"/>
    <col min="5397" max="5398" width="19" style="80" customWidth="1"/>
    <col min="5399" max="5399" width="10" style="80" customWidth="1"/>
    <col min="5400" max="5401" width="6.75" style="80" customWidth="1"/>
    <col min="5402" max="5404" width="3.625" style="80" customWidth="1"/>
    <col min="5405" max="5406" width="19" style="80" customWidth="1"/>
    <col min="5407" max="5407" width="10" style="80" customWidth="1"/>
    <col min="5408" max="5412" width="3.625" style="80" customWidth="1"/>
    <col min="5413" max="5414" width="19" style="80" customWidth="1"/>
    <col min="5415" max="5415" width="10" style="80" customWidth="1"/>
    <col min="5416" max="5416" width="6.75" style="80" customWidth="1"/>
    <col min="5417" max="5632" width="8.875" style="80"/>
    <col min="5633" max="5636" width="3.625" style="80" customWidth="1"/>
    <col min="5637" max="5638" width="19" style="80" customWidth="1"/>
    <col min="5639" max="5639" width="10" style="80" customWidth="1"/>
    <col min="5640" max="5641" width="6.75" style="80" customWidth="1"/>
    <col min="5642" max="5644" width="3.625" style="80" customWidth="1"/>
    <col min="5645" max="5646" width="19" style="80" customWidth="1"/>
    <col min="5647" max="5647" width="10" style="80" customWidth="1"/>
    <col min="5648" max="5652" width="3.625" style="80" customWidth="1"/>
    <col min="5653" max="5654" width="19" style="80" customWidth="1"/>
    <col min="5655" max="5655" width="10" style="80" customWidth="1"/>
    <col min="5656" max="5657" width="6.75" style="80" customWidth="1"/>
    <col min="5658" max="5660" width="3.625" style="80" customWidth="1"/>
    <col min="5661" max="5662" width="19" style="80" customWidth="1"/>
    <col min="5663" max="5663" width="10" style="80" customWidth="1"/>
    <col min="5664" max="5668" width="3.625" style="80" customWidth="1"/>
    <col min="5669" max="5670" width="19" style="80" customWidth="1"/>
    <col min="5671" max="5671" width="10" style="80" customWidth="1"/>
    <col min="5672" max="5672" width="6.75" style="80" customWidth="1"/>
    <col min="5673" max="5888" width="8.875" style="80"/>
    <col min="5889" max="5892" width="3.625" style="80" customWidth="1"/>
    <col min="5893" max="5894" width="19" style="80" customWidth="1"/>
    <col min="5895" max="5895" width="10" style="80" customWidth="1"/>
    <col min="5896" max="5897" width="6.75" style="80" customWidth="1"/>
    <col min="5898" max="5900" width="3.625" style="80" customWidth="1"/>
    <col min="5901" max="5902" width="19" style="80" customWidth="1"/>
    <col min="5903" max="5903" width="10" style="80" customWidth="1"/>
    <col min="5904" max="5908" width="3.625" style="80" customWidth="1"/>
    <col min="5909" max="5910" width="19" style="80" customWidth="1"/>
    <col min="5911" max="5911" width="10" style="80" customWidth="1"/>
    <col min="5912" max="5913" width="6.75" style="80" customWidth="1"/>
    <col min="5914" max="5916" width="3.625" style="80" customWidth="1"/>
    <col min="5917" max="5918" width="19" style="80" customWidth="1"/>
    <col min="5919" max="5919" width="10" style="80" customWidth="1"/>
    <col min="5920" max="5924" width="3.625" style="80" customWidth="1"/>
    <col min="5925" max="5926" width="19" style="80" customWidth="1"/>
    <col min="5927" max="5927" width="10" style="80" customWidth="1"/>
    <col min="5928" max="5928" width="6.75" style="80" customWidth="1"/>
    <col min="5929" max="6144" width="8.875" style="80"/>
    <col min="6145" max="6148" width="3.625" style="80" customWidth="1"/>
    <col min="6149" max="6150" width="19" style="80" customWidth="1"/>
    <col min="6151" max="6151" width="10" style="80" customWidth="1"/>
    <col min="6152" max="6153" width="6.75" style="80" customWidth="1"/>
    <col min="6154" max="6156" width="3.625" style="80" customWidth="1"/>
    <col min="6157" max="6158" width="19" style="80" customWidth="1"/>
    <col min="6159" max="6159" width="10" style="80" customWidth="1"/>
    <col min="6160" max="6164" width="3.625" style="80" customWidth="1"/>
    <col min="6165" max="6166" width="19" style="80" customWidth="1"/>
    <col min="6167" max="6167" width="10" style="80" customWidth="1"/>
    <col min="6168" max="6169" width="6.75" style="80" customWidth="1"/>
    <col min="6170" max="6172" width="3.625" style="80" customWidth="1"/>
    <col min="6173" max="6174" width="19" style="80" customWidth="1"/>
    <col min="6175" max="6175" width="10" style="80" customWidth="1"/>
    <col min="6176" max="6180" width="3.625" style="80" customWidth="1"/>
    <col min="6181" max="6182" width="19" style="80" customWidth="1"/>
    <col min="6183" max="6183" width="10" style="80" customWidth="1"/>
    <col min="6184" max="6184" width="6.75" style="80" customWidth="1"/>
    <col min="6185" max="6400" width="8.875" style="80"/>
    <col min="6401" max="6404" width="3.625" style="80" customWidth="1"/>
    <col min="6405" max="6406" width="19" style="80" customWidth="1"/>
    <col min="6407" max="6407" width="10" style="80" customWidth="1"/>
    <col min="6408" max="6409" width="6.75" style="80" customWidth="1"/>
    <col min="6410" max="6412" width="3.625" style="80" customWidth="1"/>
    <col min="6413" max="6414" width="19" style="80" customWidth="1"/>
    <col min="6415" max="6415" width="10" style="80" customWidth="1"/>
    <col min="6416" max="6420" width="3.625" style="80" customWidth="1"/>
    <col min="6421" max="6422" width="19" style="80" customWidth="1"/>
    <col min="6423" max="6423" width="10" style="80" customWidth="1"/>
    <col min="6424" max="6425" width="6.75" style="80" customWidth="1"/>
    <col min="6426" max="6428" width="3.625" style="80" customWidth="1"/>
    <col min="6429" max="6430" width="19" style="80" customWidth="1"/>
    <col min="6431" max="6431" width="10" style="80" customWidth="1"/>
    <col min="6432" max="6436" width="3.625" style="80" customWidth="1"/>
    <col min="6437" max="6438" width="19" style="80" customWidth="1"/>
    <col min="6439" max="6439" width="10" style="80" customWidth="1"/>
    <col min="6440" max="6440" width="6.75" style="80" customWidth="1"/>
    <col min="6441" max="6656" width="8.875" style="80"/>
    <col min="6657" max="6660" width="3.625" style="80" customWidth="1"/>
    <col min="6661" max="6662" width="19" style="80" customWidth="1"/>
    <col min="6663" max="6663" width="10" style="80" customWidth="1"/>
    <col min="6664" max="6665" width="6.75" style="80" customWidth="1"/>
    <col min="6666" max="6668" width="3.625" style="80" customWidth="1"/>
    <col min="6669" max="6670" width="19" style="80" customWidth="1"/>
    <col min="6671" max="6671" width="10" style="80" customWidth="1"/>
    <col min="6672" max="6676" width="3.625" style="80" customWidth="1"/>
    <col min="6677" max="6678" width="19" style="80" customWidth="1"/>
    <col min="6679" max="6679" width="10" style="80" customWidth="1"/>
    <col min="6680" max="6681" width="6.75" style="80" customWidth="1"/>
    <col min="6682" max="6684" width="3.625" style="80" customWidth="1"/>
    <col min="6685" max="6686" width="19" style="80" customWidth="1"/>
    <col min="6687" max="6687" width="10" style="80" customWidth="1"/>
    <col min="6688" max="6692" width="3.625" style="80" customWidth="1"/>
    <col min="6693" max="6694" width="19" style="80" customWidth="1"/>
    <col min="6695" max="6695" width="10" style="80" customWidth="1"/>
    <col min="6696" max="6696" width="6.75" style="80" customWidth="1"/>
    <col min="6697" max="6912" width="8.875" style="80"/>
    <col min="6913" max="6916" width="3.625" style="80" customWidth="1"/>
    <col min="6917" max="6918" width="19" style="80" customWidth="1"/>
    <col min="6919" max="6919" width="10" style="80" customWidth="1"/>
    <col min="6920" max="6921" width="6.75" style="80" customWidth="1"/>
    <col min="6922" max="6924" width="3.625" style="80" customWidth="1"/>
    <col min="6925" max="6926" width="19" style="80" customWidth="1"/>
    <col min="6927" max="6927" width="10" style="80" customWidth="1"/>
    <col min="6928" max="6932" width="3.625" style="80" customWidth="1"/>
    <col min="6933" max="6934" width="19" style="80" customWidth="1"/>
    <col min="6935" max="6935" width="10" style="80" customWidth="1"/>
    <col min="6936" max="6937" width="6.75" style="80" customWidth="1"/>
    <col min="6938" max="6940" width="3.625" style="80" customWidth="1"/>
    <col min="6941" max="6942" width="19" style="80" customWidth="1"/>
    <col min="6943" max="6943" width="10" style="80" customWidth="1"/>
    <col min="6944" max="6948" width="3.625" style="80" customWidth="1"/>
    <col min="6949" max="6950" width="19" style="80" customWidth="1"/>
    <col min="6951" max="6951" width="10" style="80" customWidth="1"/>
    <col min="6952" max="6952" width="6.75" style="80" customWidth="1"/>
    <col min="6953" max="7168" width="8.875" style="80"/>
    <col min="7169" max="7172" width="3.625" style="80" customWidth="1"/>
    <col min="7173" max="7174" width="19" style="80" customWidth="1"/>
    <col min="7175" max="7175" width="10" style="80" customWidth="1"/>
    <col min="7176" max="7177" width="6.75" style="80" customWidth="1"/>
    <col min="7178" max="7180" width="3.625" style="80" customWidth="1"/>
    <col min="7181" max="7182" width="19" style="80" customWidth="1"/>
    <col min="7183" max="7183" width="10" style="80" customWidth="1"/>
    <col min="7184" max="7188" width="3.625" style="80" customWidth="1"/>
    <col min="7189" max="7190" width="19" style="80" customWidth="1"/>
    <col min="7191" max="7191" width="10" style="80" customWidth="1"/>
    <col min="7192" max="7193" width="6.75" style="80" customWidth="1"/>
    <col min="7194" max="7196" width="3.625" style="80" customWidth="1"/>
    <col min="7197" max="7198" width="19" style="80" customWidth="1"/>
    <col min="7199" max="7199" width="10" style="80" customWidth="1"/>
    <col min="7200" max="7204" width="3.625" style="80" customWidth="1"/>
    <col min="7205" max="7206" width="19" style="80" customWidth="1"/>
    <col min="7207" max="7207" width="10" style="80" customWidth="1"/>
    <col min="7208" max="7208" width="6.75" style="80" customWidth="1"/>
    <col min="7209" max="7424" width="8.875" style="80"/>
    <col min="7425" max="7428" width="3.625" style="80" customWidth="1"/>
    <col min="7429" max="7430" width="19" style="80" customWidth="1"/>
    <col min="7431" max="7431" width="10" style="80" customWidth="1"/>
    <col min="7432" max="7433" width="6.75" style="80" customWidth="1"/>
    <col min="7434" max="7436" width="3.625" style="80" customWidth="1"/>
    <col min="7437" max="7438" width="19" style="80" customWidth="1"/>
    <col min="7439" max="7439" width="10" style="80" customWidth="1"/>
    <col min="7440" max="7444" width="3.625" style="80" customWidth="1"/>
    <col min="7445" max="7446" width="19" style="80" customWidth="1"/>
    <col min="7447" max="7447" width="10" style="80" customWidth="1"/>
    <col min="7448" max="7449" width="6.75" style="80" customWidth="1"/>
    <col min="7450" max="7452" width="3.625" style="80" customWidth="1"/>
    <col min="7453" max="7454" width="19" style="80" customWidth="1"/>
    <col min="7455" max="7455" width="10" style="80" customWidth="1"/>
    <col min="7456" max="7460" width="3.625" style="80" customWidth="1"/>
    <col min="7461" max="7462" width="19" style="80" customWidth="1"/>
    <col min="7463" max="7463" width="10" style="80" customWidth="1"/>
    <col min="7464" max="7464" width="6.75" style="80" customWidth="1"/>
    <col min="7465" max="7680" width="8.875" style="80"/>
    <col min="7681" max="7684" width="3.625" style="80" customWidth="1"/>
    <col min="7685" max="7686" width="19" style="80" customWidth="1"/>
    <col min="7687" max="7687" width="10" style="80" customWidth="1"/>
    <col min="7688" max="7689" width="6.75" style="80" customWidth="1"/>
    <col min="7690" max="7692" width="3.625" style="80" customWidth="1"/>
    <col min="7693" max="7694" width="19" style="80" customWidth="1"/>
    <col min="7695" max="7695" width="10" style="80" customWidth="1"/>
    <col min="7696" max="7700" width="3.625" style="80" customWidth="1"/>
    <col min="7701" max="7702" width="19" style="80" customWidth="1"/>
    <col min="7703" max="7703" width="10" style="80" customWidth="1"/>
    <col min="7704" max="7705" width="6.75" style="80" customWidth="1"/>
    <col min="7706" max="7708" width="3.625" style="80" customWidth="1"/>
    <col min="7709" max="7710" width="19" style="80" customWidth="1"/>
    <col min="7711" max="7711" width="10" style="80" customWidth="1"/>
    <col min="7712" max="7716" width="3.625" style="80" customWidth="1"/>
    <col min="7717" max="7718" width="19" style="80" customWidth="1"/>
    <col min="7719" max="7719" width="10" style="80" customWidth="1"/>
    <col min="7720" max="7720" width="6.75" style="80" customWidth="1"/>
    <col min="7721" max="7936" width="8.875" style="80"/>
    <col min="7937" max="7940" width="3.625" style="80" customWidth="1"/>
    <col min="7941" max="7942" width="19" style="80" customWidth="1"/>
    <col min="7943" max="7943" width="10" style="80" customWidth="1"/>
    <col min="7944" max="7945" width="6.75" style="80" customWidth="1"/>
    <col min="7946" max="7948" width="3.625" style="80" customWidth="1"/>
    <col min="7949" max="7950" width="19" style="80" customWidth="1"/>
    <col min="7951" max="7951" width="10" style="80" customWidth="1"/>
    <col min="7952" max="7956" width="3.625" style="80" customWidth="1"/>
    <col min="7957" max="7958" width="19" style="80" customWidth="1"/>
    <col min="7959" max="7959" width="10" style="80" customWidth="1"/>
    <col min="7960" max="7961" width="6.75" style="80" customWidth="1"/>
    <col min="7962" max="7964" width="3.625" style="80" customWidth="1"/>
    <col min="7965" max="7966" width="19" style="80" customWidth="1"/>
    <col min="7967" max="7967" width="10" style="80" customWidth="1"/>
    <col min="7968" max="7972" width="3.625" style="80" customWidth="1"/>
    <col min="7973" max="7974" width="19" style="80" customWidth="1"/>
    <col min="7975" max="7975" width="10" style="80" customWidth="1"/>
    <col min="7976" max="7976" width="6.75" style="80" customWidth="1"/>
    <col min="7977" max="8192" width="8.875" style="80"/>
    <col min="8193" max="8196" width="3.625" style="80" customWidth="1"/>
    <col min="8197" max="8198" width="19" style="80" customWidth="1"/>
    <col min="8199" max="8199" width="10" style="80" customWidth="1"/>
    <col min="8200" max="8201" width="6.75" style="80" customWidth="1"/>
    <col min="8202" max="8204" width="3.625" style="80" customWidth="1"/>
    <col min="8205" max="8206" width="19" style="80" customWidth="1"/>
    <col min="8207" max="8207" width="10" style="80" customWidth="1"/>
    <col min="8208" max="8212" width="3.625" style="80" customWidth="1"/>
    <col min="8213" max="8214" width="19" style="80" customWidth="1"/>
    <col min="8215" max="8215" width="10" style="80" customWidth="1"/>
    <col min="8216" max="8217" width="6.75" style="80" customWidth="1"/>
    <col min="8218" max="8220" width="3.625" style="80" customWidth="1"/>
    <col min="8221" max="8222" width="19" style="80" customWidth="1"/>
    <col min="8223" max="8223" width="10" style="80" customWidth="1"/>
    <col min="8224" max="8228" width="3.625" style="80" customWidth="1"/>
    <col min="8229" max="8230" width="19" style="80" customWidth="1"/>
    <col min="8231" max="8231" width="10" style="80" customWidth="1"/>
    <col min="8232" max="8232" width="6.75" style="80" customWidth="1"/>
    <col min="8233" max="8448" width="8.875" style="80"/>
    <col min="8449" max="8452" width="3.625" style="80" customWidth="1"/>
    <col min="8453" max="8454" width="19" style="80" customWidth="1"/>
    <col min="8455" max="8455" width="10" style="80" customWidth="1"/>
    <col min="8456" max="8457" width="6.75" style="80" customWidth="1"/>
    <col min="8458" max="8460" width="3.625" style="80" customWidth="1"/>
    <col min="8461" max="8462" width="19" style="80" customWidth="1"/>
    <col min="8463" max="8463" width="10" style="80" customWidth="1"/>
    <col min="8464" max="8468" width="3.625" style="80" customWidth="1"/>
    <col min="8469" max="8470" width="19" style="80" customWidth="1"/>
    <col min="8471" max="8471" width="10" style="80" customWidth="1"/>
    <col min="8472" max="8473" width="6.75" style="80" customWidth="1"/>
    <col min="8474" max="8476" width="3.625" style="80" customWidth="1"/>
    <col min="8477" max="8478" width="19" style="80" customWidth="1"/>
    <col min="8479" max="8479" width="10" style="80" customWidth="1"/>
    <col min="8480" max="8484" width="3.625" style="80" customWidth="1"/>
    <col min="8485" max="8486" width="19" style="80" customWidth="1"/>
    <col min="8487" max="8487" width="10" style="80" customWidth="1"/>
    <col min="8488" max="8488" width="6.75" style="80" customWidth="1"/>
    <col min="8489" max="8704" width="8.875" style="80"/>
    <col min="8705" max="8708" width="3.625" style="80" customWidth="1"/>
    <col min="8709" max="8710" width="19" style="80" customWidth="1"/>
    <col min="8711" max="8711" width="10" style="80" customWidth="1"/>
    <col min="8712" max="8713" width="6.75" style="80" customWidth="1"/>
    <col min="8714" max="8716" width="3.625" style="80" customWidth="1"/>
    <col min="8717" max="8718" width="19" style="80" customWidth="1"/>
    <col min="8719" max="8719" width="10" style="80" customWidth="1"/>
    <col min="8720" max="8724" width="3.625" style="80" customWidth="1"/>
    <col min="8725" max="8726" width="19" style="80" customWidth="1"/>
    <col min="8727" max="8727" width="10" style="80" customWidth="1"/>
    <col min="8728" max="8729" width="6.75" style="80" customWidth="1"/>
    <col min="8730" max="8732" width="3.625" style="80" customWidth="1"/>
    <col min="8733" max="8734" width="19" style="80" customWidth="1"/>
    <col min="8735" max="8735" width="10" style="80" customWidth="1"/>
    <col min="8736" max="8740" width="3.625" style="80" customWidth="1"/>
    <col min="8741" max="8742" width="19" style="80" customWidth="1"/>
    <col min="8743" max="8743" width="10" style="80" customWidth="1"/>
    <col min="8744" max="8744" width="6.75" style="80" customWidth="1"/>
    <col min="8745" max="8960" width="8.875" style="80"/>
    <col min="8961" max="8964" width="3.625" style="80" customWidth="1"/>
    <col min="8965" max="8966" width="19" style="80" customWidth="1"/>
    <col min="8967" max="8967" width="10" style="80" customWidth="1"/>
    <col min="8968" max="8969" width="6.75" style="80" customWidth="1"/>
    <col min="8970" max="8972" width="3.625" style="80" customWidth="1"/>
    <col min="8973" max="8974" width="19" style="80" customWidth="1"/>
    <col min="8975" max="8975" width="10" style="80" customWidth="1"/>
    <col min="8976" max="8980" width="3.625" style="80" customWidth="1"/>
    <col min="8981" max="8982" width="19" style="80" customWidth="1"/>
    <col min="8983" max="8983" width="10" style="80" customWidth="1"/>
    <col min="8984" max="8985" width="6.75" style="80" customWidth="1"/>
    <col min="8986" max="8988" width="3.625" style="80" customWidth="1"/>
    <col min="8989" max="8990" width="19" style="80" customWidth="1"/>
    <col min="8991" max="8991" width="10" style="80" customWidth="1"/>
    <col min="8992" max="8996" width="3.625" style="80" customWidth="1"/>
    <col min="8997" max="8998" width="19" style="80" customWidth="1"/>
    <col min="8999" max="8999" width="10" style="80" customWidth="1"/>
    <col min="9000" max="9000" width="6.75" style="80" customWidth="1"/>
    <col min="9001" max="9216" width="8.875" style="80"/>
    <col min="9217" max="9220" width="3.625" style="80" customWidth="1"/>
    <col min="9221" max="9222" width="19" style="80" customWidth="1"/>
    <col min="9223" max="9223" width="10" style="80" customWidth="1"/>
    <col min="9224" max="9225" width="6.75" style="80" customWidth="1"/>
    <col min="9226" max="9228" width="3.625" style="80" customWidth="1"/>
    <col min="9229" max="9230" width="19" style="80" customWidth="1"/>
    <col min="9231" max="9231" width="10" style="80" customWidth="1"/>
    <col min="9232" max="9236" width="3.625" style="80" customWidth="1"/>
    <col min="9237" max="9238" width="19" style="80" customWidth="1"/>
    <col min="9239" max="9239" width="10" style="80" customWidth="1"/>
    <col min="9240" max="9241" width="6.75" style="80" customWidth="1"/>
    <col min="9242" max="9244" width="3.625" style="80" customWidth="1"/>
    <col min="9245" max="9246" width="19" style="80" customWidth="1"/>
    <col min="9247" max="9247" width="10" style="80" customWidth="1"/>
    <col min="9248" max="9252" width="3.625" style="80" customWidth="1"/>
    <col min="9253" max="9254" width="19" style="80" customWidth="1"/>
    <col min="9255" max="9255" width="10" style="80" customWidth="1"/>
    <col min="9256" max="9256" width="6.75" style="80" customWidth="1"/>
    <col min="9257" max="9472" width="8.875" style="80"/>
    <col min="9473" max="9476" width="3.625" style="80" customWidth="1"/>
    <col min="9477" max="9478" width="19" style="80" customWidth="1"/>
    <col min="9479" max="9479" width="10" style="80" customWidth="1"/>
    <col min="9480" max="9481" width="6.75" style="80" customWidth="1"/>
    <col min="9482" max="9484" width="3.625" style="80" customWidth="1"/>
    <col min="9485" max="9486" width="19" style="80" customWidth="1"/>
    <col min="9487" max="9487" width="10" style="80" customWidth="1"/>
    <col min="9488" max="9492" width="3.625" style="80" customWidth="1"/>
    <col min="9493" max="9494" width="19" style="80" customWidth="1"/>
    <col min="9495" max="9495" width="10" style="80" customWidth="1"/>
    <col min="9496" max="9497" width="6.75" style="80" customWidth="1"/>
    <col min="9498" max="9500" width="3.625" style="80" customWidth="1"/>
    <col min="9501" max="9502" width="19" style="80" customWidth="1"/>
    <col min="9503" max="9503" width="10" style="80" customWidth="1"/>
    <col min="9504" max="9508" width="3.625" style="80" customWidth="1"/>
    <col min="9509" max="9510" width="19" style="80" customWidth="1"/>
    <col min="9511" max="9511" width="10" style="80" customWidth="1"/>
    <col min="9512" max="9512" width="6.75" style="80" customWidth="1"/>
    <col min="9513" max="9728" width="8.875" style="80"/>
    <col min="9729" max="9732" width="3.625" style="80" customWidth="1"/>
    <col min="9733" max="9734" width="19" style="80" customWidth="1"/>
    <col min="9735" max="9735" width="10" style="80" customWidth="1"/>
    <col min="9736" max="9737" width="6.75" style="80" customWidth="1"/>
    <col min="9738" max="9740" width="3.625" style="80" customWidth="1"/>
    <col min="9741" max="9742" width="19" style="80" customWidth="1"/>
    <col min="9743" max="9743" width="10" style="80" customWidth="1"/>
    <col min="9744" max="9748" width="3.625" style="80" customWidth="1"/>
    <col min="9749" max="9750" width="19" style="80" customWidth="1"/>
    <col min="9751" max="9751" width="10" style="80" customWidth="1"/>
    <col min="9752" max="9753" width="6.75" style="80" customWidth="1"/>
    <col min="9754" max="9756" width="3.625" style="80" customWidth="1"/>
    <col min="9757" max="9758" width="19" style="80" customWidth="1"/>
    <col min="9759" max="9759" width="10" style="80" customWidth="1"/>
    <col min="9760" max="9764" width="3.625" style="80" customWidth="1"/>
    <col min="9765" max="9766" width="19" style="80" customWidth="1"/>
    <col min="9767" max="9767" width="10" style="80" customWidth="1"/>
    <col min="9768" max="9768" width="6.75" style="80" customWidth="1"/>
    <col min="9769" max="9984" width="8.875" style="80"/>
    <col min="9985" max="9988" width="3.625" style="80" customWidth="1"/>
    <col min="9989" max="9990" width="19" style="80" customWidth="1"/>
    <col min="9991" max="9991" width="10" style="80" customWidth="1"/>
    <col min="9992" max="9993" width="6.75" style="80" customWidth="1"/>
    <col min="9994" max="9996" width="3.625" style="80" customWidth="1"/>
    <col min="9997" max="9998" width="19" style="80" customWidth="1"/>
    <col min="9999" max="9999" width="10" style="80" customWidth="1"/>
    <col min="10000" max="10004" width="3.625" style="80" customWidth="1"/>
    <col min="10005" max="10006" width="19" style="80" customWidth="1"/>
    <col min="10007" max="10007" width="10" style="80" customWidth="1"/>
    <col min="10008" max="10009" width="6.75" style="80" customWidth="1"/>
    <col min="10010" max="10012" width="3.625" style="80" customWidth="1"/>
    <col min="10013" max="10014" width="19" style="80" customWidth="1"/>
    <col min="10015" max="10015" width="10" style="80" customWidth="1"/>
    <col min="10016" max="10020" width="3.625" style="80" customWidth="1"/>
    <col min="10021" max="10022" width="19" style="80" customWidth="1"/>
    <col min="10023" max="10023" width="10" style="80" customWidth="1"/>
    <col min="10024" max="10024" width="6.75" style="80" customWidth="1"/>
    <col min="10025" max="10240" width="8.875" style="80"/>
    <col min="10241" max="10244" width="3.625" style="80" customWidth="1"/>
    <col min="10245" max="10246" width="19" style="80" customWidth="1"/>
    <col min="10247" max="10247" width="10" style="80" customWidth="1"/>
    <col min="10248" max="10249" width="6.75" style="80" customWidth="1"/>
    <col min="10250" max="10252" width="3.625" style="80" customWidth="1"/>
    <col min="10253" max="10254" width="19" style="80" customWidth="1"/>
    <col min="10255" max="10255" width="10" style="80" customWidth="1"/>
    <col min="10256" max="10260" width="3.625" style="80" customWidth="1"/>
    <col min="10261" max="10262" width="19" style="80" customWidth="1"/>
    <col min="10263" max="10263" width="10" style="80" customWidth="1"/>
    <col min="10264" max="10265" width="6.75" style="80" customWidth="1"/>
    <col min="10266" max="10268" width="3.625" style="80" customWidth="1"/>
    <col min="10269" max="10270" width="19" style="80" customWidth="1"/>
    <col min="10271" max="10271" width="10" style="80" customWidth="1"/>
    <col min="10272" max="10276" width="3.625" style="80" customWidth="1"/>
    <col min="10277" max="10278" width="19" style="80" customWidth="1"/>
    <col min="10279" max="10279" width="10" style="80" customWidth="1"/>
    <col min="10280" max="10280" width="6.75" style="80" customWidth="1"/>
    <col min="10281" max="10496" width="8.875" style="80"/>
    <col min="10497" max="10500" width="3.625" style="80" customWidth="1"/>
    <col min="10501" max="10502" width="19" style="80" customWidth="1"/>
    <col min="10503" max="10503" width="10" style="80" customWidth="1"/>
    <col min="10504" max="10505" width="6.75" style="80" customWidth="1"/>
    <col min="10506" max="10508" width="3.625" style="80" customWidth="1"/>
    <col min="10509" max="10510" width="19" style="80" customWidth="1"/>
    <col min="10511" max="10511" width="10" style="80" customWidth="1"/>
    <col min="10512" max="10516" width="3.625" style="80" customWidth="1"/>
    <col min="10517" max="10518" width="19" style="80" customWidth="1"/>
    <col min="10519" max="10519" width="10" style="80" customWidth="1"/>
    <col min="10520" max="10521" width="6.75" style="80" customWidth="1"/>
    <col min="10522" max="10524" width="3.625" style="80" customWidth="1"/>
    <col min="10525" max="10526" width="19" style="80" customWidth="1"/>
    <col min="10527" max="10527" width="10" style="80" customWidth="1"/>
    <col min="10528" max="10532" width="3.625" style="80" customWidth="1"/>
    <col min="10533" max="10534" width="19" style="80" customWidth="1"/>
    <col min="10535" max="10535" width="10" style="80" customWidth="1"/>
    <col min="10536" max="10536" width="6.75" style="80" customWidth="1"/>
    <col min="10537" max="10752" width="8.875" style="80"/>
    <col min="10753" max="10756" width="3.625" style="80" customWidth="1"/>
    <col min="10757" max="10758" width="19" style="80" customWidth="1"/>
    <col min="10759" max="10759" width="10" style="80" customWidth="1"/>
    <col min="10760" max="10761" width="6.75" style="80" customWidth="1"/>
    <col min="10762" max="10764" width="3.625" style="80" customWidth="1"/>
    <col min="10765" max="10766" width="19" style="80" customWidth="1"/>
    <col min="10767" max="10767" width="10" style="80" customWidth="1"/>
    <col min="10768" max="10772" width="3.625" style="80" customWidth="1"/>
    <col min="10773" max="10774" width="19" style="80" customWidth="1"/>
    <col min="10775" max="10775" width="10" style="80" customWidth="1"/>
    <col min="10776" max="10777" width="6.75" style="80" customWidth="1"/>
    <col min="10778" max="10780" width="3.625" style="80" customWidth="1"/>
    <col min="10781" max="10782" width="19" style="80" customWidth="1"/>
    <col min="10783" max="10783" width="10" style="80" customWidth="1"/>
    <col min="10784" max="10788" width="3.625" style="80" customWidth="1"/>
    <col min="10789" max="10790" width="19" style="80" customWidth="1"/>
    <col min="10791" max="10791" width="10" style="80" customWidth="1"/>
    <col min="10792" max="10792" width="6.75" style="80" customWidth="1"/>
    <col min="10793" max="11008" width="8.875" style="80"/>
    <col min="11009" max="11012" width="3.625" style="80" customWidth="1"/>
    <col min="11013" max="11014" width="19" style="80" customWidth="1"/>
    <col min="11015" max="11015" width="10" style="80" customWidth="1"/>
    <col min="11016" max="11017" width="6.75" style="80" customWidth="1"/>
    <col min="11018" max="11020" width="3.625" style="80" customWidth="1"/>
    <col min="11021" max="11022" width="19" style="80" customWidth="1"/>
    <col min="11023" max="11023" width="10" style="80" customWidth="1"/>
    <col min="11024" max="11028" width="3.625" style="80" customWidth="1"/>
    <col min="11029" max="11030" width="19" style="80" customWidth="1"/>
    <col min="11031" max="11031" width="10" style="80" customWidth="1"/>
    <col min="11032" max="11033" width="6.75" style="80" customWidth="1"/>
    <col min="11034" max="11036" width="3.625" style="80" customWidth="1"/>
    <col min="11037" max="11038" width="19" style="80" customWidth="1"/>
    <col min="11039" max="11039" width="10" style="80" customWidth="1"/>
    <col min="11040" max="11044" width="3.625" style="80" customWidth="1"/>
    <col min="11045" max="11046" width="19" style="80" customWidth="1"/>
    <col min="11047" max="11047" width="10" style="80" customWidth="1"/>
    <col min="11048" max="11048" width="6.75" style="80" customWidth="1"/>
    <col min="11049" max="11264" width="8.875" style="80"/>
    <col min="11265" max="11268" width="3.625" style="80" customWidth="1"/>
    <col min="11269" max="11270" width="19" style="80" customWidth="1"/>
    <col min="11271" max="11271" width="10" style="80" customWidth="1"/>
    <col min="11272" max="11273" width="6.75" style="80" customWidth="1"/>
    <col min="11274" max="11276" width="3.625" style="80" customWidth="1"/>
    <col min="11277" max="11278" width="19" style="80" customWidth="1"/>
    <col min="11279" max="11279" width="10" style="80" customWidth="1"/>
    <col min="11280" max="11284" width="3.625" style="80" customWidth="1"/>
    <col min="11285" max="11286" width="19" style="80" customWidth="1"/>
    <col min="11287" max="11287" width="10" style="80" customWidth="1"/>
    <col min="11288" max="11289" width="6.75" style="80" customWidth="1"/>
    <col min="11290" max="11292" width="3.625" style="80" customWidth="1"/>
    <col min="11293" max="11294" width="19" style="80" customWidth="1"/>
    <col min="11295" max="11295" width="10" style="80" customWidth="1"/>
    <col min="11296" max="11300" width="3.625" style="80" customWidth="1"/>
    <col min="11301" max="11302" width="19" style="80" customWidth="1"/>
    <col min="11303" max="11303" width="10" style="80" customWidth="1"/>
    <col min="11304" max="11304" width="6.75" style="80" customWidth="1"/>
    <col min="11305" max="11520" width="8.875" style="80"/>
    <col min="11521" max="11524" width="3.625" style="80" customWidth="1"/>
    <col min="11525" max="11526" width="19" style="80" customWidth="1"/>
    <col min="11527" max="11527" width="10" style="80" customWidth="1"/>
    <col min="11528" max="11529" width="6.75" style="80" customWidth="1"/>
    <col min="11530" max="11532" width="3.625" style="80" customWidth="1"/>
    <col min="11533" max="11534" width="19" style="80" customWidth="1"/>
    <col min="11535" max="11535" width="10" style="80" customWidth="1"/>
    <col min="11536" max="11540" width="3.625" style="80" customWidth="1"/>
    <col min="11541" max="11542" width="19" style="80" customWidth="1"/>
    <col min="11543" max="11543" width="10" style="80" customWidth="1"/>
    <col min="11544" max="11545" width="6.75" style="80" customWidth="1"/>
    <col min="11546" max="11548" width="3.625" style="80" customWidth="1"/>
    <col min="11549" max="11550" width="19" style="80" customWidth="1"/>
    <col min="11551" max="11551" width="10" style="80" customWidth="1"/>
    <col min="11552" max="11556" width="3.625" style="80" customWidth="1"/>
    <col min="11557" max="11558" width="19" style="80" customWidth="1"/>
    <col min="11559" max="11559" width="10" style="80" customWidth="1"/>
    <col min="11560" max="11560" width="6.75" style="80" customWidth="1"/>
    <col min="11561" max="11776" width="8.875" style="80"/>
    <col min="11777" max="11780" width="3.625" style="80" customWidth="1"/>
    <col min="11781" max="11782" width="19" style="80" customWidth="1"/>
    <col min="11783" max="11783" width="10" style="80" customWidth="1"/>
    <col min="11784" max="11785" width="6.75" style="80" customWidth="1"/>
    <col min="11786" max="11788" width="3.625" style="80" customWidth="1"/>
    <col min="11789" max="11790" width="19" style="80" customWidth="1"/>
    <col min="11791" max="11791" width="10" style="80" customWidth="1"/>
    <col min="11792" max="11796" width="3.625" style="80" customWidth="1"/>
    <col min="11797" max="11798" width="19" style="80" customWidth="1"/>
    <col min="11799" max="11799" width="10" style="80" customWidth="1"/>
    <col min="11800" max="11801" width="6.75" style="80" customWidth="1"/>
    <col min="11802" max="11804" width="3.625" style="80" customWidth="1"/>
    <col min="11805" max="11806" width="19" style="80" customWidth="1"/>
    <col min="11807" max="11807" width="10" style="80" customWidth="1"/>
    <col min="11808" max="11812" width="3.625" style="80" customWidth="1"/>
    <col min="11813" max="11814" width="19" style="80" customWidth="1"/>
    <col min="11815" max="11815" width="10" style="80" customWidth="1"/>
    <col min="11816" max="11816" width="6.75" style="80" customWidth="1"/>
    <col min="11817" max="12032" width="8.875" style="80"/>
    <col min="12033" max="12036" width="3.625" style="80" customWidth="1"/>
    <col min="12037" max="12038" width="19" style="80" customWidth="1"/>
    <col min="12039" max="12039" width="10" style="80" customWidth="1"/>
    <col min="12040" max="12041" width="6.75" style="80" customWidth="1"/>
    <col min="12042" max="12044" width="3.625" style="80" customWidth="1"/>
    <col min="12045" max="12046" width="19" style="80" customWidth="1"/>
    <col min="12047" max="12047" width="10" style="80" customWidth="1"/>
    <col min="12048" max="12052" width="3.625" style="80" customWidth="1"/>
    <col min="12053" max="12054" width="19" style="80" customWidth="1"/>
    <col min="12055" max="12055" width="10" style="80" customWidth="1"/>
    <col min="12056" max="12057" width="6.75" style="80" customWidth="1"/>
    <col min="12058" max="12060" width="3.625" style="80" customWidth="1"/>
    <col min="12061" max="12062" width="19" style="80" customWidth="1"/>
    <col min="12063" max="12063" width="10" style="80" customWidth="1"/>
    <col min="12064" max="12068" width="3.625" style="80" customWidth="1"/>
    <col min="12069" max="12070" width="19" style="80" customWidth="1"/>
    <col min="12071" max="12071" width="10" style="80" customWidth="1"/>
    <col min="12072" max="12072" width="6.75" style="80" customWidth="1"/>
    <col min="12073" max="12288" width="8.875" style="80"/>
    <col min="12289" max="12292" width="3.625" style="80" customWidth="1"/>
    <col min="12293" max="12294" width="19" style="80" customWidth="1"/>
    <col min="12295" max="12295" width="10" style="80" customWidth="1"/>
    <col min="12296" max="12297" width="6.75" style="80" customWidth="1"/>
    <col min="12298" max="12300" width="3.625" style="80" customWidth="1"/>
    <col min="12301" max="12302" width="19" style="80" customWidth="1"/>
    <col min="12303" max="12303" width="10" style="80" customWidth="1"/>
    <col min="12304" max="12308" width="3.625" style="80" customWidth="1"/>
    <col min="12309" max="12310" width="19" style="80" customWidth="1"/>
    <col min="12311" max="12311" width="10" style="80" customWidth="1"/>
    <col min="12312" max="12313" width="6.75" style="80" customWidth="1"/>
    <col min="12314" max="12316" width="3.625" style="80" customWidth="1"/>
    <col min="12317" max="12318" width="19" style="80" customWidth="1"/>
    <col min="12319" max="12319" width="10" style="80" customWidth="1"/>
    <col min="12320" max="12324" width="3.625" style="80" customWidth="1"/>
    <col min="12325" max="12326" width="19" style="80" customWidth="1"/>
    <col min="12327" max="12327" width="10" style="80" customWidth="1"/>
    <col min="12328" max="12328" width="6.75" style="80" customWidth="1"/>
    <col min="12329" max="12544" width="8.875" style="80"/>
    <col min="12545" max="12548" width="3.625" style="80" customWidth="1"/>
    <col min="12549" max="12550" width="19" style="80" customWidth="1"/>
    <col min="12551" max="12551" width="10" style="80" customWidth="1"/>
    <col min="12552" max="12553" width="6.75" style="80" customWidth="1"/>
    <col min="12554" max="12556" width="3.625" style="80" customWidth="1"/>
    <col min="12557" max="12558" width="19" style="80" customWidth="1"/>
    <col min="12559" max="12559" width="10" style="80" customWidth="1"/>
    <col min="12560" max="12564" width="3.625" style="80" customWidth="1"/>
    <col min="12565" max="12566" width="19" style="80" customWidth="1"/>
    <col min="12567" max="12567" width="10" style="80" customWidth="1"/>
    <col min="12568" max="12569" width="6.75" style="80" customWidth="1"/>
    <col min="12570" max="12572" width="3.625" style="80" customWidth="1"/>
    <col min="12573" max="12574" width="19" style="80" customWidth="1"/>
    <col min="12575" max="12575" width="10" style="80" customWidth="1"/>
    <col min="12576" max="12580" width="3.625" style="80" customWidth="1"/>
    <col min="12581" max="12582" width="19" style="80" customWidth="1"/>
    <col min="12583" max="12583" width="10" style="80" customWidth="1"/>
    <col min="12584" max="12584" width="6.75" style="80" customWidth="1"/>
    <col min="12585" max="12800" width="8.875" style="80"/>
    <col min="12801" max="12804" width="3.625" style="80" customWidth="1"/>
    <col min="12805" max="12806" width="19" style="80" customWidth="1"/>
    <col min="12807" max="12807" width="10" style="80" customWidth="1"/>
    <col min="12808" max="12809" width="6.75" style="80" customWidth="1"/>
    <col min="12810" max="12812" width="3.625" style="80" customWidth="1"/>
    <col min="12813" max="12814" width="19" style="80" customWidth="1"/>
    <col min="12815" max="12815" width="10" style="80" customWidth="1"/>
    <col min="12816" max="12820" width="3.625" style="80" customWidth="1"/>
    <col min="12821" max="12822" width="19" style="80" customWidth="1"/>
    <col min="12823" max="12823" width="10" style="80" customWidth="1"/>
    <col min="12824" max="12825" width="6.75" style="80" customWidth="1"/>
    <col min="12826" max="12828" width="3.625" style="80" customWidth="1"/>
    <col min="12829" max="12830" width="19" style="80" customWidth="1"/>
    <col min="12831" max="12831" width="10" style="80" customWidth="1"/>
    <col min="12832" max="12836" width="3.625" style="80" customWidth="1"/>
    <col min="12837" max="12838" width="19" style="80" customWidth="1"/>
    <col min="12839" max="12839" width="10" style="80" customWidth="1"/>
    <col min="12840" max="12840" width="6.75" style="80" customWidth="1"/>
    <col min="12841" max="13056" width="8.875" style="80"/>
    <col min="13057" max="13060" width="3.625" style="80" customWidth="1"/>
    <col min="13061" max="13062" width="19" style="80" customWidth="1"/>
    <col min="13063" max="13063" width="10" style="80" customWidth="1"/>
    <col min="13064" max="13065" width="6.75" style="80" customWidth="1"/>
    <col min="13066" max="13068" width="3.625" style="80" customWidth="1"/>
    <col min="13069" max="13070" width="19" style="80" customWidth="1"/>
    <col min="13071" max="13071" width="10" style="80" customWidth="1"/>
    <col min="13072" max="13076" width="3.625" style="80" customWidth="1"/>
    <col min="13077" max="13078" width="19" style="80" customWidth="1"/>
    <col min="13079" max="13079" width="10" style="80" customWidth="1"/>
    <col min="13080" max="13081" width="6.75" style="80" customWidth="1"/>
    <col min="13082" max="13084" width="3.625" style="80" customWidth="1"/>
    <col min="13085" max="13086" width="19" style="80" customWidth="1"/>
    <col min="13087" max="13087" width="10" style="80" customWidth="1"/>
    <col min="13088" max="13092" width="3.625" style="80" customWidth="1"/>
    <col min="13093" max="13094" width="19" style="80" customWidth="1"/>
    <col min="13095" max="13095" width="10" style="80" customWidth="1"/>
    <col min="13096" max="13096" width="6.75" style="80" customWidth="1"/>
    <col min="13097" max="13312" width="8.875" style="80"/>
    <col min="13313" max="13316" width="3.625" style="80" customWidth="1"/>
    <col min="13317" max="13318" width="19" style="80" customWidth="1"/>
    <col min="13319" max="13319" width="10" style="80" customWidth="1"/>
    <col min="13320" max="13321" width="6.75" style="80" customWidth="1"/>
    <col min="13322" max="13324" width="3.625" style="80" customWidth="1"/>
    <col min="13325" max="13326" width="19" style="80" customWidth="1"/>
    <col min="13327" max="13327" width="10" style="80" customWidth="1"/>
    <col min="13328" max="13332" width="3.625" style="80" customWidth="1"/>
    <col min="13333" max="13334" width="19" style="80" customWidth="1"/>
    <col min="13335" max="13335" width="10" style="80" customWidth="1"/>
    <col min="13336" max="13337" width="6.75" style="80" customWidth="1"/>
    <col min="13338" max="13340" width="3.625" style="80" customWidth="1"/>
    <col min="13341" max="13342" width="19" style="80" customWidth="1"/>
    <col min="13343" max="13343" width="10" style="80" customWidth="1"/>
    <col min="13344" max="13348" width="3.625" style="80" customWidth="1"/>
    <col min="13349" max="13350" width="19" style="80" customWidth="1"/>
    <col min="13351" max="13351" width="10" style="80" customWidth="1"/>
    <col min="13352" max="13352" width="6.75" style="80" customWidth="1"/>
    <col min="13353" max="13568" width="8.875" style="80"/>
    <col min="13569" max="13572" width="3.625" style="80" customWidth="1"/>
    <col min="13573" max="13574" width="19" style="80" customWidth="1"/>
    <col min="13575" max="13575" width="10" style="80" customWidth="1"/>
    <col min="13576" max="13577" width="6.75" style="80" customWidth="1"/>
    <col min="13578" max="13580" width="3.625" style="80" customWidth="1"/>
    <col min="13581" max="13582" width="19" style="80" customWidth="1"/>
    <col min="13583" max="13583" width="10" style="80" customWidth="1"/>
    <col min="13584" max="13588" width="3.625" style="80" customWidth="1"/>
    <col min="13589" max="13590" width="19" style="80" customWidth="1"/>
    <col min="13591" max="13591" width="10" style="80" customWidth="1"/>
    <col min="13592" max="13593" width="6.75" style="80" customWidth="1"/>
    <col min="13594" max="13596" width="3.625" style="80" customWidth="1"/>
    <col min="13597" max="13598" width="19" style="80" customWidth="1"/>
    <col min="13599" max="13599" width="10" style="80" customWidth="1"/>
    <col min="13600" max="13604" width="3.625" style="80" customWidth="1"/>
    <col min="13605" max="13606" width="19" style="80" customWidth="1"/>
    <col min="13607" max="13607" width="10" style="80" customWidth="1"/>
    <col min="13608" max="13608" width="6.75" style="80" customWidth="1"/>
    <col min="13609" max="13824" width="8.875" style="80"/>
    <col min="13825" max="13828" width="3.625" style="80" customWidth="1"/>
    <col min="13829" max="13830" width="19" style="80" customWidth="1"/>
    <col min="13831" max="13831" width="10" style="80" customWidth="1"/>
    <col min="13832" max="13833" width="6.75" style="80" customWidth="1"/>
    <col min="13834" max="13836" width="3.625" style="80" customWidth="1"/>
    <col min="13837" max="13838" width="19" style="80" customWidth="1"/>
    <col min="13839" max="13839" width="10" style="80" customWidth="1"/>
    <col min="13840" max="13844" width="3.625" style="80" customWidth="1"/>
    <col min="13845" max="13846" width="19" style="80" customWidth="1"/>
    <col min="13847" max="13847" width="10" style="80" customWidth="1"/>
    <col min="13848" max="13849" width="6.75" style="80" customWidth="1"/>
    <col min="13850" max="13852" width="3.625" style="80" customWidth="1"/>
    <col min="13853" max="13854" width="19" style="80" customWidth="1"/>
    <col min="13855" max="13855" width="10" style="80" customWidth="1"/>
    <col min="13856" max="13860" width="3.625" style="80" customWidth="1"/>
    <col min="13861" max="13862" width="19" style="80" customWidth="1"/>
    <col min="13863" max="13863" width="10" style="80" customWidth="1"/>
    <col min="13864" max="13864" width="6.75" style="80" customWidth="1"/>
    <col min="13865" max="14080" width="8.875" style="80"/>
    <col min="14081" max="14084" width="3.625" style="80" customWidth="1"/>
    <col min="14085" max="14086" width="19" style="80" customWidth="1"/>
    <col min="14087" max="14087" width="10" style="80" customWidth="1"/>
    <col min="14088" max="14089" width="6.75" style="80" customWidth="1"/>
    <col min="14090" max="14092" width="3.625" style="80" customWidth="1"/>
    <col min="14093" max="14094" width="19" style="80" customWidth="1"/>
    <col min="14095" max="14095" width="10" style="80" customWidth="1"/>
    <col min="14096" max="14100" width="3.625" style="80" customWidth="1"/>
    <col min="14101" max="14102" width="19" style="80" customWidth="1"/>
    <col min="14103" max="14103" width="10" style="80" customWidth="1"/>
    <col min="14104" max="14105" width="6.75" style="80" customWidth="1"/>
    <col min="14106" max="14108" width="3.625" style="80" customWidth="1"/>
    <col min="14109" max="14110" width="19" style="80" customWidth="1"/>
    <col min="14111" max="14111" width="10" style="80" customWidth="1"/>
    <col min="14112" max="14116" width="3.625" style="80" customWidth="1"/>
    <col min="14117" max="14118" width="19" style="80" customWidth="1"/>
    <col min="14119" max="14119" width="10" style="80" customWidth="1"/>
    <col min="14120" max="14120" width="6.75" style="80" customWidth="1"/>
    <col min="14121" max="14336" width="8.875" style="80"/>
    <col min="14337" max="14340" width="3.625" style="80" customWidth="1"/>
    <col min="14341" max="14342" width="19" style="80" customWidth="1"/>
    <col min="14343" max="14343" width="10" style="80" customWidth="1"/>
    <col min="14344" max="14345" width="6.75" style="80" customWidth="1"/>
    <col min="14346" max="14348" width="3.625" style="80" customWidth="1"/>
    <col min="14349" max="14350" width="19" style="80" customWidth="1"/>
    <col min="14351" max="14351" width="10" style="80" customWidth="1"/>
    <col min="14352" max="14356" width="3.625" style="80" customWidth="1"/>
    <col min="14357" max="14358" width="19" style="80" customWidth="1"/>
    <col min="14359" max="14359" width="10" style="80" customWidth="1"/>
    <col min="14360" max="14361" width="6.75" style="80" customWidth="1"/>
    <col min="14362" max="14364" width="3.625" style="80" customWidth="1"/>
    <col min="14365" max="14366" width="19" style="80" customWidth="1"/>
    <col min="14367" max="14367" width="10" style="80" customWidth="1"/>
    <col min="14368" max="14372" width="3.625" style="80" customWidth="1"/>
    <col min="14373" max="14374" width="19" style="80" customWidth="1"/>
    <col min="14375" max="14375" width="10" style="80" customWidth="1"/>
    <col min="14376" max="14376" width="6.75" style="80" customWidth="1"/>
    <col min="14377" max="14592" width="8.875" style="80"/>
    <col min="14593" max="14596" width="3.625" style="80" customWidth="1"/>
    <col min="14597" max="14598" width="19" style="80" customWidth="1"/>
    <col min="14599" max="14599" width="10" style="80" customWidth="1"/>
    <col min="14600" max="14601" width="6.75" style="80" customWidth="1"/>
    <col min="14602" max="14604" width="3.625" style="80" customWidth="1"/>
    <col min="14605" max="14606" width="19" style="80" customWidth="1"/>
    <col min="14607" max="14607" width="10" style="80" customWidth="1"/>
    <col min="14608" max="14612" width="3.625" style="80" customWidth="1"/>
    <col min="14613" max="14614" width="19" style="80" customWidth="1"/>
    <col min="14615" max="14615" width="10" style="80" customWidth="1"/>
    <col min="14616" max="14617" width="6.75" style="80" customWidth="1"/>
    <col min="14618" max="14620" width="3.625" style="80" customWidth="1"/>
    <col min="14621" max="14622" width="19" style="80" customWidth="1"/>
    <col min="14623" max="14623" width="10" style="80" customWidth="1"/>
    <col min="14624" max="14628" width="3.625" style="80" customWidth="1"/>
    <col min="14629" max="14630" width="19" style="80" customWidth="1"/>
    <col min="14631" max="14631" width="10" style="80" customWidth="1"/>
    <col min="14632" max="14632" width="6.75" style="80" customWidth="1"/>
    <col min="14633" max="14848" width="8.875" style="80"/>
    <col min="14849" max="14852" width="3.625" style="80" customWidth="1"/>
    <col min="14853" max="14854" width="19" style="80" customWidth="1"/>
    <col min="14855" max="14855" width="10" style="80" customWidth="1"/>
    <col min="14856" max="14857" width="6.75" style="80" customWidth="1"/>
    <col min="14858" max="14860" width="3.625" style="80" customWidth="1"/>
    <col min="14861" max="14862" width="19" style="80" customWidth="1"/>
    <col min="14863" max="14863" width="10" style="80" customWidth="1"/>
    <col min="14864" max="14868" width="3.625" style="80" customWidth="1"/>
    <col min="14869" max="14870" width="19" style="80" customWidth="1"/>
    <col min="14871" max="14871" width="10" style="80" customWidth="1"/>
    <col min="14872" max="14873" width="6.75" style="80" customWidth="1"/>
    <col min="14874" max="14876" width="3.625" style="80" customWidth="1"/>
    <col min="14877" max="14878" width="19" style="80" customWidth="1"/>
    <col min="14879" max="14879" width="10" style="80" customWidth="1"/>
    <col min="14880" max="14884" width="3.625" style="80" customWidth="1"/>
    <col min="14885" max="14886" width="19" style="80" customWidth="1"/>
    <col min="14887" max="14887" width="10" style="80" customWidth="1"/>
    <col min="14888" max="14888" width="6.75" style="80" customWidth="1"/>
    <col min="14889" max="15104" width="8.875" style="80"/>
    <col min="15105" max="15108" width="3.625" style="80" customWidth="1"/>
    <col min="15109" max="15110" width="19" style="80" customWidth="1"/>
    <col min="15111" max="15111" width="10" style="80" customWidth="1"/>
    <col min="15112" max="15113" width="6.75" style="80" customWidth="1"/>
    <col min="15114" max="15116" width="3.625" style="80" customWidth="1"/>
    <col min="15117" max="15118" width="19" style="80" customWidth="1"/>
    <col min="15119" max="15119" width="10" style="80" customWidth="1"/>
    <col min="15120" max="15124" width="3.625" style="80" customWidth="1"/>
    <col min="15125" max="15126" width="19" style="80" customWidth="1"/>
    <col min="15127" max="15127" width="10" style="80" customWidth="1"/>
    <col min="15128" max="15129" width="6.75" style="80" customWidth="1"/>
    <col min="15130" max="15132" width="3.625" style="80" customWidth="1"/>
    <col min="15133" max="15134" width="19" style="80" customWidth="1"/>
    <col min="15135" max="15135" width="10" style="80" customWidth="1"/>
    <col min="15136" max="15140" width="3.625" style="80" customWidth="1"/>
    <col min="15141" max="15142" width="19" style="80" customWidth="1"/>
    <col min="15143" max="15143" width="10" style="80" customWidth="1"/>
    <col min="15144" max="15144" width="6.75" style="80" customWidth="1"/>
    <col min="15145" max="15360" width="8.875" style="80"/>
    <col min="15361" max="15364" width="3.625" style="80" customWidth="1"/>
    <col min="15365" max="15366" width="19" style="80" customWidth="1"/>
    <col min="15367" max="15367" width="10" style="80" customWidth="1"/>
    <col min="15368" max="15369" width="6.75" style="80" customWidth="1"/>
    <col min="15370" max="15372" width="3.625" style="80" customWidth="1"/>
    <col min="15373" max="15374" width="19" style="80" customWidth="1"/>
    <col min="15375" max="15375" width="10" style="80" customWidth="1"/>
    <col min="15376" max="15380" width="3.625" style="80" customWidth="1"/>
    <col min="15381" max="15382" width="19" style="80" customWidth="1"/>
    <col min="15383" max="15383" width="10" style="80" customWidth="1"/>
    <col min="15384" max="15385" width="6.75" style="80" customWidth="1"/>
    <col min="15386" max="15388" width="3.625" style="80" customWidth="1"/>
    <col min="15389" max="15390" width="19" style="80" customWidth="1"/>
    <col min="15391" max="15391" width="10" style="80" customWidth="1"/>
    <col min="15392" max="15396" width="3.625" style="80" customWidth="1"/>
    <col min="15397" max="15398" width="19" style="80" customWidth="1"/>
    <col min="15399" max="15399" width="10" style="80" customWidth="1"/>
    <col min="15400" max="15400" width="6.75" style="80" customWidth="1"/>
    <col min="15401" max="15616" width="8.875" style="80"/>
    <col min="15617" max="15620" width="3.625" style="80" customWidth="1"/>
    <col min="15621" max="15622" width="19" style="80" customWidth="1"/>
    <col min="15623" max="15623" width="10" style="80" customWidth="1"/>
    <col min="15624" max="15625" width="6.75" style="80" customWidth="1"/>
    <col min="15626" max="15628" width="3.625" style="80" customWidth="1"/>
    <col min="15629" max="15630" width="19" style="80" customWidth="1"/>
    <col min="15631" max="15631" width="10" style="80" customWidth="1"/>
    <col min="15632" max="15636" width="3.625" style="80" customWidth="1"/>
    <col min="15637" max="15638" width="19" style="80" customWidth="1"/>
    <col min="15639" max="15639" width="10" style="80" customWidth="1"/>
    <col min="15640" max="15641" width="6.75" style="80" customWidth="1"/>
    <col min="15642" max="15644" width="3.625" style="80" customWidth="1"/>
    <col min="15645" max="15646" width="19" style="80" customWidth="1"/>
    <col min="15647" max="15647" width="10" style="80" customWidth="1"/>
    <col min="15648" max="15652" width="3.625" style="80" customWidth="1"/>
    <col min="15653" max="15654" width="19" style="80" customWidth="1"/>
    <col min="15655" max="15655" width="10" style="80" customWidth="1"/>
    <col min="15656" max="15656" width="6.75" style="80" customWidth="1"/>
    <col min="15657" max="15872" width="8.875" style="80"/>
    <col min="15873" max="15876" width="3.625" style="80" customWidth="1"/>
    <col min="15877" max="15878" width="19" style="80" customWidth="1"/>
    <col min="15879" max="15879" width="10" style="80" customWidth="1"/>
    <col min="15880" max="15881" width="6.75" style="80" customWidth="1"/>
    <col min="15882" max="15884" width="3.625" style="80" customWidth="1"/>
    <col min="15885" max="15886" width="19" style="80" customWidth="1"/>
    <col min="15887" max="15887" width="10" style="80" customWidth="1"/>
    <col min="15888" max="15892" width="3.625" style="80" customWidth="1"/>
    <col min="15893" max="15894" width="19" style="80" customWidth="1"/>
    <col min="15895" max="15895" width="10" style="80" customWidth="1"/>
    <col min="15896" max="15897" width="6.75" style="80" customWidth="1"/>
    <col min="15898" max="15900" width="3.625" style="80" customWidth="1"/>
    <col min="15901" max="15902" width="19" style="80" customWidth="1"/>
    <col min="15903" max="15903" width="10" style="80" customWidth="1"/>
    <col min="15904" max="15908" width="3.625" style="80" customWidth="1"/>
    <col min="15909" max="15910" width="19" style="80" customWidth="1"/>
    <col min="15911" max="15911" width="10" style="80" customWidth="1"/>
    <col min="15912" max="15912" width="6.75" style="80" customWidth="1"/>
    <col min="15913" max="16128" width="8.875" style="80"/>
    <col min="16129" max="16132" width="3.625" style="80" customWidth="1"/>
    <col min="16133" max="16134" width="19" style="80" customWidth="1"/>
    <col min="16135" max="16135" width="10" style="80" customWidth="1"/>
    <col min="16136" max="16137" width="6.75" style="80" customWidth="1"/>
    <col min="16138" max="16140" width="3.625" style="80" customWidth="1"/>
    <col min="16141" max="16142" width="19" style="80" customWidth="1"/>
    <col min="16143" max="16143" width="10" style="80" customWidth="1"/>
    <col min="16144" max="16148" width="3.625" style="80" customWidth="1"/>
    <col min="16149" max="16150" width="19" style="80" customWidth="1"/>
    <col min="16151" max="16151" width="10" style="80" customWidth="1"/>
    <col min="16152" max="16153" width="6.75" style="80" customWidth="1"/>
    <col min="16154" max="16156" width="3.625" style="80" customWidth="1"/>
    <col min="16157" max="16158" width="19" style="80" customWidth="1"/>
    <col min="16159" max="16159" width="10" style="80" customWidth="1"/>
    <col min="16160" max="16164" width="3.625" style="80" customWidth="1"/>
    <col min="16165" max="16166" width="19" style="80" customWidth="1"/>
    <col min="16167" max="16167" width="10" style="80" customWidth="1"/>
    <col min="16168" max="16168" width="6.75" style="80" customWidth="1"/>
    <col min="16169" max="16384" width="8.875" style="80"/>
  </cols>
  <sheetData>
    <row r="1" spans="1:65" ht="23.25" customHeight="1">
      <c r="A1" s="175" t="s">
        <v>53</v>
      </c>
      <c r="B1" s="175"/>
      <c r="C1" s="175"/>
      <c r="D1" s="175"/>
      <c r="E1" s="175"/>
      <c r="F1" s="175"/>
      <c r="G1" s="175"/>
      <c r="H1" s="175"/>
      <c r="I1" s="175"/>
      <c r="J1" s="175"/>
      <c r="K1" s="175"/>
      <c r="L1" s="175"/>
      <c r="M1" s="175"/>
      <c r="N1" s="175"/>
      <c r="O1" s="175"/>
      <c r="P1" s="175"/>
      <c r="Q1" s="175" t="s">
        <v>53</v>
      </c>
      <c r="R1" s="175"/>
      <c r="S1" s="175"/>
      <c r="T1" s="175"/>
      <c r="U1" s="175"/>
      <c r="V1" s="175"/>
      <c r="W1" s="175"/>
      <c r="X1" s="175"/>
      <c r="Y1" s="175"/>
      <c r="Z1" s="175"/>
      <c r="AA1" s="175"/>
      <c r="AB1" s="175"/>
      <c r="AC1" s="175"/>
      <c r="AD1" s="175"/>
      <c r="AE1" s="175"/>
      <c r="AF1" s="175"/>
      <c r="AG1" s="175" t="s">
        <v>53</v>
      </c>
      <c r="AH1" s="175"/>
      <c r="AI1" s="175"/>
      <c r="AJ1" s="175"/>
      <c r="AK1" s="175"/>
      <c r="AL1" s="175"/>
      <c r="AM1" s="175"/>
      <c r="AN1" s="175"/>
      <c r="AO1" s="175"/>
      <c r="AP1" s="175"/>
      <c r="AQ1" s="175"/>
      <c r="AR1" s="175"/>
      <c r="AS1" s="175"/>
      <c r="AT1" s="175"/>
      <c r="AU1" s="175"/>
      <c r="AV1" s="175"/>
      <c r="AW1" s="175" t="s">
        <v>53</v>
      </c>
      <c r="AX1" s="175"/>
      <c r="AY1" s="175"/>
      <c r="AZ1" s="175"/>
      <c r="BA1" s="175"/>
      <c r="BB1" s="175"/>
      <c r="BC1" s="175"/>
      <c r="BD1" s="175"/>
      <c r="BE1" s="175"/>
      <c r="BF1" s="175"/>
      <c r="BG1" s="175"/>
      <c r="BH1" s="175"/>
      <c r="BI1" s="175"/>
      <c r="BJ1" s="175"/>
      <c r="BK1" s="175"/>
      <c r="BL1" s="175"/>
      <c r="BM1" s="97"/>
    </row>
    <row r="2" spans="1:65" ht="23.25" customHeight="1">
      <c r="B2" s="176" t="s">
        <v>48</v>
      </c>
      <c r="C2" s="177"/>
      <c r="D2" s="178"/>
      <c r="E2" s="179" t="str">
        <f>'シングルス　参加申込書'!$A$1</f>
        <v>1.2020 岐阜ジュニアバドミントン大会　小学生単の部</v>
      </c>
      <c r="F2" s="180"/>
      <c r="G2" s="181"/>
      <c r="H2" s="81"/>
      <c r="I2" s="82"/>
      <c r="J2" s="176" t="s">
        <v>48</v>
      </c>
      <c r="K2" s="177"/>
      <c r="L2" s="178"/>
      <c r="M2" s="179" t="str">
        <f t="shared" ref="M2" si="0">$E$2</f>
        <v>1.2020 岐阜ジュニアバドミントン大会　小学生単の部</v>
      </c>
      <c r="N2" s="180"/>
      <c r="O2" s="181"/>
      <c r="P2" s="83"/>
      <c r="R2" s="176" t="s">
        <v>48</v>
      </c>
      <c r="S2" s="177"/>
      <c r="T2" s="178"/>
      <c r="U2" s="179" t="str">
        <f>'シングルス　参加申込書'!$A$1</f>
        <v>1.2020 岐阜ジュニアバドミントン大会　小学生単の部</v>
      </c>
      <c r="V2" s="180"/>
      <c r="W2" s="181"/>
      <c r="X2" s="81"/>
      <c r="Y2" s="82"/>
      <c r="Z2" s="176" t="s">
        <v>48</v>
      </c>
      <c r="AA2" s="177"/>
      <c r="AB2" s="178"/>
      <c r="AC2" s="179" t="str">
        <f t="shared" ref="AC2" si="1">$E$2</f>
        <v>1.2020 岐阜ジュニアバドミントン大会　小学生単の部</v>
      </c>
      <c r="AD2" s="180"/>
      <c r="AE2" s="181"/>
      <c r="AF2" s="83"/>
      <c r="AH2" s="176" t="s">
        <v>48</v>
      </c>
      <c r="AI2" s="177"/>
      <c r="AJ2" s="178"/>
      <c r="AK2" s="179" t="str">
        <f t="shared" ref="AK2" si="2">$E$2</f>
        <v>1.2020 岐阜ジュニアバドミントン大会　小学生単の部</v>
      </c>
      <c r="AL2" s="180"/>
      <c r="AM2" s="181"/>
      <c r="AN2" s="81"/>
      <c r="AO2" s="82"/>
      <c r="AP2" s="176" t="s">
        <v>48</v>
      </c>
      <c r="AQ2" s="177"/>
      <c r="AR2" s="178"/>
      <c r="AS2" s="179" t="str">
        <f t="shared" ref="AS2" si="3">$E$2</f>
        <v>1.2020 岐阜ジュニアバドミントン大会　小学生単の部</v>
      </c>
      <c r="AT2" s="180"/>
      <c r="AU2" s="181"/>
      <c r="AV2" s="83"/>
      <c r="AX2" s="176" t="s">
        <v>48</v>
      </c>
      <c r="AY2" s="177"/>
      <c r="AZ2" s="178"/>
      <c r="BA2" s="179" t="str">
        <f t="shared" ref="BA2" si="4">$E$2</f>
        <v>1.2020 岐阜ジュニアバドミントン大会　小学生単の部</v>
      </c>
      <c r="BB2" s="180"/>
      <c r="BC2" s="181"/>
      <c r="BD2" s="81"/>
      <c r="BE2" s="82"/>
      <c r="BF2" s="176" t="s">
        <v>48</v>
      </c>
      <c r="BG2" s="177"/>
      <c r="BH2" s="178"/>
      <c r="BI2" s="179" t="str">
        <f t="shared" ref="BI2" si="5">$E$2</f>
        <v>1.2020 岐阜ジュニアバドミントン大会　小学生単の部</v>
      </c>
      <c r="BJ2" s="180"/>
      <c r="BK2" s="181"/>
      <c r="BL2" s="83"/>
    </row>
    <row r="3" spans="1:65" ht="23.25" customHeight="1">
      <c r="B3" s="182" t="s">
        <v>241</v>
      </c>
      <c r="C3" s="183"/>
      <c r="D3" s="183"/>
      <c r="E3" s="183"/>
      <c r="F3" s="183"/>
      <c r="G3" s="184"/>
      <c r="H3" s="81"/>
      <c r="I3" s="82"/>
      <c r="J3" s="182" t="s">
        <v>242</v>
      </c>
      <c r="K3" s="183"/>
      <c r="L3" s="183"/>
      <c r="M3" s="183"/>
      <c r="N3" s="183"/>
      <c r="O3" s="184"/>
      <c r="P3" s="83"/>
      <c r="R3" s="182" t="s">
        <v>243</v>
      </c>
      <c r="S3" s="183"/>
      <c r="T3" s="183"/>
      <c r="U3" s="183"/>
      <c r="V3" s="183"/>
      <c r="W3" s="184"/>
      <c r="X3" s="81"/>
      <c r="Y3" s="82"/>
      <c r="Z3" s="182" t="s">
        <v>244</v>
      </c>
      <c r="AA3" s="183"/>
      <c r="AB3" s="183"/>
      <c r="AC3" s="183"/>
      <c r="AD3" s="183"/>
      <c r="AE3" s="184"/>
      <c r="AF3" s="83"/>
      <c r="AH3" s="182" t="s">
        <v>54</v>
      </c>
      <c r="AI3" s="183"/>
      <c r="AJ3" s="183"/>
      <c r="AK3" s="183"/>
      <c r="AL3" s="183"/>
      <c r="AM3" s="184"/>
      <c r="AN3" s="81"/>
      <c r="AO3" s="82"/>
      <c r="AP3" s="182" t="s">
        <v>55</v>
      </c>
      <c r="AQ3" s="183"/>
      <c r="AR3" s="183"/>
      <c r="AS3" s="183"/>
      <c r="AT3" s="183"/>
      <c r="AU3" s="184"/>
      <c r="AV3" s="83"/>
      <c r="AX3" s="182" t="s">
        <v>56</v>
      </c>
      <c r="AY3" s="183"/>
      <c r="AZ3" s="183"/>
      <c r="BA3" s="183"/>
      <c r="BB3" s="183"/>
      <c r="BC3" s="184"/>
      <c r="BD3" s="81"/>
      <c r="BE3" s="82"/>
      <c r="BF3" s="182" t="s">
        <v>57</v>
      </c>
      <c r="BG3" s="183"/>
      <c r="BH3" s="183"/>
      <c r="BI3" s="183"/>
      <c r="BJ3" s="183"/>
      <c r="BK3" s="184"/>
      <c r="BL3" s="83"/>
    </row>
    <row r="4" spans="1:65" ht="25.35" customHeight="1">
      <c r="B4" s="185" t="s">
        <v>58</v>
      </c>
      <c r="C4" s="84" t="s">
        <v>59</v>
      </c>
      <c r="D4" s="84" t="s">
        <v>254</v>
      </c>
      <c r="E4" s="187" t="s" ph="1">
        <v>165</v>
      </c>
      <c r="F4" s="85" t="s">
        <v>61</v>
      </c>
      <c r="G4" s="86" t="s">
        <v>62</v>
      </c>
      <c r="H4" s="81"/>
      <c r="I4" s="82"/>
      <c r="J4" s="185" t="s">
        <v>58</v>
      </c>
      <c r="K4" s="84" t="s">
        <v>59</v>
      </c>
      <c r="L4" s="84" t="s">
        <v>254</v>
      </c>
      <c r="M4" s="187" t="s" ph="1">
        <v>165</v>
      </c>
      <c r="N4" s="85" t="s">
        <v>61</v>
      </c>
      <c r="O4" s="86" t="s">
        <v>62</v>
      </c>
      <c r="P4" s="83"/>
      <c r="R4" s="185" t="s">
        <v>58</v>
      </c>
      <c r="S4" s="84" t="s">
        <v>59</v>
      </c>
      <c r="T4" s="84" t="s">
        <v>254</v>
      </c>
      <c r="U4" s="187" t="s" ph="1">
        <v>165</v>
      </c>
      <c r="V4" s="120" t="s">
        <v>61</v>
      </c>
      <c r="W4" s="86" t="s">
        <v>62</v>
      </c>
      <c r="X4" s="81"/>
      <c r="Y4" s="82"/>
      <c r="Z4" s="185" t="s">
        <v>58</v>
      </c>
      <c r="AA4" s="84" t="s">
        <v>59</v>
      </c>
      <c r="AB4" s="84" t="s">
        <v>254</v>
      </c>
      <c r="AC4" s="187" t="s" ph="1">
        <v>165</v>
      </c>
      <c r="AD4" s="120" t="s">
        <v>61</v>
      </c>
      <c r="AE4" s="86" t="s">
        <v>62</v>
      </c>
      <c r="AF4" s="83"/>
      <c r="AH4" s="185" t="s">
        <v>58</v>
      </c>
      <c r="AI4" s="84" t="s">
        <v>59</v>
      </c>
      <c r="AJ4" s="84" t="s">
        <v>254</v>
      </c>
      <c r="AK4" s="187" t="s" ph="1">
        <v>165</v>
      </c>
      <c r="AL4" s="85" t="s">
        <v>61</v>
      </c>
      <c r="AM4" s="86" t="s">
        <v>62</v>
      </c>
      <c r="AN4" s="81"/>
      <c r="AO4" s="82"/>
      <c r="AP4" s="185" t="s">
        <v>58</v>
      </c>
      <c r="AQ4" s="84" t="s">
        <v>59</v>
      </c>
      <c r="AR4" s="84" t="s">
        <v>254</v>
      </c>
      <c r="AS4" s="187" t="s" ph="1">
        <v>165</v>
      </c>
      <c r="AT4" s="85" t="s">
        <v>61</v>
      </c>
      <c r="AU4" s="86" t="s">
        <v>62</v>
      </c>
      <c r="AV4" s="83"/>
      <c r="AX4" s="185" t="s">
        <v>58</v>
      </c>
      <c r="AY4" s="84" t="s">
        <v>59</v>
      </c>
      <c r="AZ4" s="84" t="s">
        <v>254</v>
      </c>
      <c r="BA4" s="187" t="s" ph="1">
        <v>165</v>
      </c>
      <c r="BB4" s="85" t="s">
        <v>61</v>
      </c>
      <c r="BC4" s="86" t="s">
        <v>62</v>
      </c>
      <c r="BD4" s="81"/>
      <c r="BE4" s="82"/>
      <c r="BF4" s="185" t="s">
        <v>58</v>
      </c>
      <c r="BG4" s="84" t="s">
        <v>59</v>
      </c>
      <c r="BH4" s="84" t="s">
        <v>254</v>
      </c>
      <c r="BI4" s="187" t="s" ph="1">
        <v>60</v>
      </c>
      <c r="BJ4" s="85" t="s">
        <v>61</v>
      </c>
      <c r="BK4" s="86" t="s">
        <v>62</v>
      </c>
      <c r="BL4" s="83"/>
    </row>
    <row r="5" spans="1:65" ht="30" customHeight="1">
      <c r="B5" s="186"/>
      <c r="C5" s="87" t="s">
        <v>63</v>
      </c>
      <c r="D5" s="87" t="s">
        <v>255</v>
      </c>
      <c r="E5" s="188"/>
      <c r="F5" s="88" t="s">
        <v>64</v>
      </c>
      <c r="G5" s="89"/>
      <c r="H5" s="81"/>
      <c r="I5" s="82"/>
      <c r="J5" s="186"/>
      <c r="K5" s="87" t="s">
        <v>63</v>
      </c>
      <c r="L5" s="87" t="s">
        <v>255</v>
      </c>
      <c r="M5" s="188"/>
      <c r="N5" s="88" t="s">
        <v>64</v>
      </c>
      <c r="O5" s="89"/>
      <c r="P5" s="83"/>
      <c r="R5" s="186"/>
      <c r="S5" s="87" t="s">
        <v>63</v>
      </c>
      <c r="T5" s="87" t="s">
        <v>255</v>
      </c>
      <c r="U5" s="188"/>
      <c r="V5" s="88" t="s">
        <v>64</v>
      </c>
      <c r="W5" s="89"/>
      <c r="X5" s="81"/>
      <c r="Y5" s="82"/>
      <c r="Z5" s="186"/>
      <c r="AA5" s="87" t="s">
        <v>63</v>
      </c>
      <c r="AB5" s="87" t="s">
        <v>255</v>
      </c>
      <c r="AC5" s="188"/>
      <c r="AD5" s="88" t="s">
        <v>64</v>
      </c>
      <c r="AE5" s="89"/>
      <c r="AF5" s="83"/>
      <c r="AH5" s="186"/>
      <c r="AI5" s="87" t="s">
        <v>63</v>
      </c>
      <c r="AJ5" s="87" t="s">
        <v>255</v>
      </c>
      <c r="AK5" s="188"/>
      <c r="AL5" s="88" t="s">
        <v>64</v>
      </c>
      <c r="AM5" s="89"/>
      <c r="AN5" s="81"/>
      <c r="AO5" s="82"/>
      <c r="AP5" s="186"/>
      <c r="AQ5" s="87" t="s">
        <v>63</v>
      </c>
      <c r="AR5" s="87" t="s">
        <v>255</v>
      </c>
      <c r="AS5" s="188"/>
      <c r="AT5" s="88" t="s">
        <v>64</v>
      </c>
      <c r="AU5" s="89"/>
      <c r="AV5" s="83"/>
      <c r="AX5" s="186"/>
      <c r="AY5" s="87" t="s">
        <v>63</v>
      </c>
      <c r="AZ5" s="87" t="s">
        <v>255</v>
      </c>
      <c r="BA5" s="188"/>
      <c r="BB5" s="88" t="s">
        <v>64</v>
      </c>
      <c r="BC5" s="89"/>
      <c r="BD5" s="81"/>
      <c r="BE5" s="82"/>
      <c r="BF5" s="186"/>
      <c r="BG5" s="87" t="s">
        <v>63</v>
      </c>
      <c r="BH5" s="87" t="s">
        <v>255</v>
      </c>
      <c r="BI5" s="188"/>
      <c r="BJ5" s="88" t="s">
        <v>64</v>
      </c>
      <c r="BK5" s="89"/>
      <c r="BL5" s="83"/>
    </row>
    <row r="6" spans="1:65" ht="14.85" customHeight="1">
      <c r="B6" s="167">
        <v>1</v>
      </c>
      <c r="C6" s="167">
        <v>6</v>
      </c>
      <c r="D6" s="167" t="s">
        <v>65</v>
      </c>
      <c r="E6" s="173" ph="1"/>
      <c r="F6" s="169"/>
      <c r="G6" s="167"/>
      <c r="H6" s="81"/>
      <c r="I6" s="90"/>
      <c r="J6" s="167">
        <v>1</v>
      </c>
      <c r="K6" s="167">
        <v>5</v>
      </c>
      <c r="L6" s="167" t="s">
        <v>65</v>
      </c>
      <c r="M6" s="173" ph="1"/>
      <c r="N6" s="169"/>
      <c r="O6" s="167"/>
      <c r="P6" s="83"/>
      <c r="R6" s="167">
        <v>1</v>
      </c>
      <c r="S6" s="167">
        <v>6</v>
      </c>
      <c r="T6" s="167" t="s">
        <v>65</v>
      </c>
      <c r="U6" s="173" ph="1"/>
      <c r="V6" s="169"/>
      <c r="W6" s="167"/>
      <c r="X6" s="81"/>
      <c r="Y6" s="90"/>
      <c r="Z6" s="167">
        <v>1</v>
      </c>
      <c r="AA6" s="167">
        <v>5</v>
      </c>
      <c r="AB6" s="167" t="s">
        <v>65</v>
      </c>
      <c r="AC6" s="173" ph="1"/>
      <c r="AD6" s="169"/>
      <c r="AE6" s="167"/>
      <c r="AF6" s="83"/>
      <c r="AH6" s="167">
        <v>1</v>
      </c>
      <c r="AI6" s="167">
        <v>4</v>
      </c>
      <c r="AJ6" s="167" t="s">
        <v>65</v>
      </c>
      <c r="AK6" s="173" ph="1"/>
      <c r="AL6" s="169"/>
      <c r="AM6" s="167"/>
      <c r="AN6" s="81"/>
      <c r="AO6" s="90"/>
      <c r="AP6" s="167">
        <v>1</v>
      </c>
      <c r="AQ6" s="167">
        <v>3</v>
      </c>
      <c r="AR6" s="167" t="s">
        <v>65</v>
      </c>
      <c r="AS6" s="167" ph="1"/>
      <c r="AT6" s="169"/>
      <c r="AU6" s="167"/>
      <c r="AV6" s="83"/>
      <c r="AX6" s="167">
        <v>1</v>
      </c>
      <c r="AY6" s="167">
        <v>2</v>
      </c>
      <c r="AZ6" s="167" t="s">
        <v>65</v>
      </c>
      <c r="BA6" s="173" ph="1"/>
      <c r="BB6" s="169"/>
      <c r="BC6" s="167"/>
      <c r="BD6" s="81"/>
      <c r="BE6" s="90"/>
      <c r="BF6" s="167">
        <v>1</v>
      </c>
      <c r="BG6" s="167">
        <v>1</v>
      </c>
      <c r="BH6" s="167" t="s">
        <v>65</v>
      </c>
      <c r="BI6" s="167" ph="1"/>
      <c r="BJ6" s="169"/>
      <c r="BK6" s="167"/>
      <c r="BL6" s="83"/>
    </row>
    <row r="7" spans="1:65" ht="14.85" customHeight="1">
      <c r="B7" s="168"/>
      <c r="C7" s="168"/>
      <c r="D7" s="168"/>
      <c r="E7" s="174"/>
      <c r="F7" s="170"/>
      <c r="G7" s="168"/>
      <c r="H7" s="91"/>
      <c r="I7" s="92"/>
      <c r="J7" s="168"/>
      <c r="K7" s="168"/>
      <c r="L7" s="168"/>
      <c r="M7" s="174"/>
      <c r="N7" s="170"/>
      <c r="O7" s="168"/>
      <c r="P7" s="83"/>
      <c r="R7" s="168"/>
      <c r="S7" s="168"/>
      <c r="T7" s="168"/>
      <c r="U7" s="174"/>
      <c r="V7" s="170"/>
      <c r="W7" s="168"/>
      <c r="X7" s="91"/>
      <c r="Y7" s="92"/>
      <c r="Z7" s="168"/>
      <c r="AA7" s="168"/>
      <c r="AB7" s="168"/>
      <c r="AC7" s="174"/>
      <c r="AD7" s="170"/>
      <c r="AE7" s="168"/>
      <c r="AF7" s="83"/>
      <c r="AH7" s="168"/>
      <c r="AI7" s="168"/>
      <c r="AJ7" s="168"/>
      <c r="AK7" s="174" ph="1"/>
      <c r="AL7" s="170"/>
      <c r="AM7" s="168"/>
      <c r="AN7" s="91"/>
      <c r="AO7" s="92"/>
      <c r="AP7" s="168"/>
      <c r="AQ7" s="168"/>
      <c r="AR7" s="168"/>
      <c r="AS7" s="168"/>
      <c r="AT7" s="170"/>
      <c r="AU7" s="168"/>
      <c r="AV7" s="93"/>
      <c r="AX7" s="168"/>
      <c r="AY7" s="168"/>
      <c r="AZ7" s="168"/>
      <c r="BA7" s="174" ph="1"/>
      <c r="BB7" s="170"/>
      <c r="BC7" s="168"/>
      <c r="BD7" s="91"/>
      <c r="BE7" s="92"/>
      <c r="BF7" s="168"/>
      <c r="BG7" s="168"/>
      <c r="BH7" s="168"/>
      <c r="BI7" s="168"/>
      <c r="BJ7" s="170"/>
      <c r="BK7" s="168"/>
      <c r="BL7" s="93"/>
    </row>
    <row r="8" spans="1:65" ht="14.85" customHeight="1">
      <c r="B8" s="167">
        <v>2</v>
      </c>
      <c r="C8" s="167">
        <v>6</v>
      </c>
      <c r="D8" s="167" t="s">
        <v>65</v>
      </c>
      <c r="E8" s="173" ph="1"/>
      <c r="F8" s="169"/>
      <c r="G8" s="167"/>
      <c r="H8" s="81"/>
      <c r="I8" s="82"/>
      <c r="J8" s="167">
        <v>2</v>
      </c>
      <c r="K8" s="167">
        <v>5</v>
      </c>
      <c r="L8" s="167" t="s">
        <v>65</v>
      </c>
      <c r="M8" s="173" ph="1"/>
      <c r="N8" s="169"/>
      <c r="O8" s="167"/>
      <c r="P8" s="83"/>
      <c r="R8" s="167">
        <v>2</v>
      </c>
      <c r="S8" s="167">
        <v>6</v>
      </c>
      <c r="T8" s="167" t="s">
        <v>65</v>
      </c>
      <c r="U8" s="173" ph="1"/>
      <c r="V8" s="169"/>
      <c r="W8" s="167"/>
      <c r="X8" s="81"/>
      <c r="Y8" s="82"/>
      <c r="Z8" s="167">
        <v>2</v>
      </c>
      <c r="AA8" s="167">
        <v>5</v>
      </c>
      <c r="AB8" s="167" t="s">
        <v>65</v>
      </c>
      <c r="AC8" s="173" ph="1"/>
      <c r="AD8" s="169"/>
      <c r="AE8" s="167"/>
      <c r="AF8" s="83"/>
      <c r="AH8" s="167">
        <v>2</v>
      </c>
      <c r="AI8" s="167">
        <v>4</v>
      </c>
      <c r="AJ8" s="167" t="s">
        <v>65</v>
      </c>
      <c r="AK8" s="173" ph="1"/>
      <c r="AL8" s="169"/>
      <c r="AM8" s="167"/>
      <c r="AN8" s="81"/>
      <c r="AO8" s="82"/>
      <c r="AP8" s="167">
        <v>2</v>
      </c>
      <c r="AQ8" s="167">
        <v>3</v>
      </c>
      <c r="AR8" s="167" t="s">
        <v>65</v>
      </c>
      <c r="AS8" s="167" ph="1"/>
      <c r="AT8" s="169"/>
      <c r="AU8" s="167"/>
      <c r="AV8" s="83"/>
      <c r="AX8" s="167">
        <v>2</v>
      </c>
      <c r="AY8" s="167">
        <v>2</v>
      </c>
      <c r="AZ8" s="167" t="s">
        <v>65</v>
      </c>
      <c r="BA8" s="173" ph="1"/>
      <c r="BB8" s="169"/>
      <c r="BC8" s="167"/>
      <c r="BD8" s="81"/>
      <c r="BE8" s="82"/>
      <c r="BF8" s="167">
        <v>2</v>
      </c>
      <c r="BG8" s="167">
        <v>1</v>
      </c>
      <c r="BH8" s="167" t="s">
        <v>65</v>
      </c>
      <c r="BI8" s="167" ph="1"/>
      <c r="BJ8" s="169"/>
      <c r="BK8" s="167"/>
      <c r="BL8" s="83"/>
    </row>
    <row r="9" spans="1:65" ht="14.85" customHeight="1">
      <c r="B9" s="168"/>
      <c r="C9" s="168"/>
      <c r="D9" s="168"/>
      <c r="E9" s="174"/>
      <c r="F9" s="170"/>
      <c r="G9" s="168"/>
      <c r="H9" s="171" t="s">
        <v>66</v>
      </c>
      <c r="I9" s="172"/>
      <c r="J9" s="168"/>
      <c r="K9" s="168"/>
      <c r="L9" s="168"/>
      <c r="M9" s="174"/>
      <c r="N9" s="170"/>
      <c r="O9" s="168"/>
      <c r="P9" s="83"/>
      <c r="R9" s="168"/>
      <c r="S9" s="168"/>
      <c r="T9" s="168"/>
      <c r="U9" s="174"/>
      <c r="V9" s="170"/>
      <c r="W9" s="168"/>
      <c r="X9" s="171" t="s">
        <v>66</v>
      </c>
      <c r="Y9" s="172"/>
      <c r="Z9" s="168"/>
      <c r="AA9" s="168"/>
      <c r="AB9" s="168"/>
      <c r="AC9" s="174"/>
      <c r="AD9" s="170"/>
      <c r="AE9" s="168"/>
      <c r="AF9" s="83"/>
      <c r="AH9" s="168"/>
      <c r="AI9" s="168"/>
      <c r="AJ9" s="168"/>
      <c r="AK9" s="174"/>
      <c r="AL9" s="170"/>
      <c r="AM9" s="168"/>
      <c r="AN9" s="171" t="s">
        <v>66</v>
      </c>
      <c r="AO9" s="172"/>
      <c r="AP9" s="168"/>
      <c r="AQ9" s="168"/>
      <c r="AR9" s="168"/>
      <c r="AS9" s="168"/>
      <c r="AT9" s="170"/>
      <c r="AU9" s="168"/>
      <c r="AV9" s="83"/>
      <c r="AX9" s="168"/>
      <c r="AY9" s="168"/>
      <c r="AZ9" s="168"/>
      <c r="BA9" s="174"/>
      <c r="BB9" s="170"/>
      <c r="BC9" s="168"/>
      <c r="BD9" s="171" t="s">
        <v>66</v>
      </c>
      <c r="BE9" s="172"/>
      <c r="BF9" s="168"/>
      <c r="BG9" s="168"/>
      <c r="BH9" s="168"/>
      <c r="BI9" s="168"/>
      <c r="BJ9" s="170"/>
      <c r="BK9" s="168"/>
      <c r="BL9" s="83"/>
    </row>
    <row r="10" spans="1:65" ht="14.85" customHeight="1">
      <c r="B10" s="167">
        <v>3</v>
      </c>
      <c r="C10" s="167">
        <v>6</v>
      </c>
      <c r="D10" s="167" t="s">
        <v>65</v>
      </c>
      <c r="E10" s="173" ph="1"/>
      <c r="F10" s="169"/>
      <c r="G10" s="167"/>
      <c r="H10" s="81"/>
      <c r="I10" s="90"/>
      <c r="J10" s="167">
        <v>3</v>
      </c>
      <c r="K10" s="167">
        <v>5</v>
      </c>
      <c r="L10" s="167" t="s">
        <v>65</v>
      </c>
      <c r="M10" s="173" ph="1"/>
      <c r="N10" s="169"/>
      <c r="O10" s="167"/>
      <c r="P10" s="83"/>
      <c r="R10" s="167">
        <v>3</v>
      </c>
      <c r="S10" s="167">
        <v>6</v>
      </c>
      <c r="T10" s="167" t="s">
        <v>65</v>
      </c>
      <c r="U10" s="173" ph="1"/>
      <c r="V10" s="169"/>
      <c r="W10" s="167"/>
      <c r="X10" s="81"/>
      <c r="Y10" s="90"/>
      <c r="Z10" s="167">
        <v>3</v>
      </c>
      <c r="AA10" s="167">
        <v>5</v>
      </c>
      <c r="AB10" s="167" t="s">
        <v>65</v>
      </c>
      <c r="AC10" s="173" ph="1"/>
      <c r="AD10" s="169"/>
      <c r="AE10" s="167"/>
      <c r="AF10" s="83"/>
      <c r="AH10" s="167">
        <v>3</v>
      </c>
      <c r="AI10" s="167">
        <v>4</v>
      </c>
      <c r="AJ10" s="167" t="s">
        <v>65</v>
      </c>
      <c r="AK10" s="167" ph="1"/>
      <c r="AL10" s="169"/>
      <c r="AM10" s="167"/>
      <c r="AN10" s="81"/>
      <c r="AO10" s="90"/>
      <c r="AP10" s="167">
        <v>3</v>
      </c>
      <c r="AQ10" s="167">
        <v>3</v>
      </c>
      <c r="AR10" s="167" t="s">
        <v>65</v>
      </c>
      <c r="AS10" s="167" ph="1"/>
      <c r="AT10" s="169"/>
      <c r="AU10" s="167"/>
      <c r="AV10" s="83"/>
      <c r="AX10" s="167">
        <v>3</v>
      </c>
      <c r="AY10" s="167">
        <v>2</v>
      </c>
      <c r="AZ10" s="167" t="s">
        <v>65</v>
      </c>
      <c r="BA10" s="167" ph="1"/>
      <c r="BB10" s="169"/>
      <c r="BC10" s="167"/>
      <c r="BD10" s="81"/>
      <c r="BE10" s="90"/>
      <c r="BF10" s="167">
        <v>3</v>
      </c>
      <c r="BG10" s="167">
        <v>1</v>
      </c>
      <c r="BH10" s="167" t="s">
        <v>65</v>
      </c>
      <c r="BI10" s="167" ph="1"/>
      <c r="BJ10" s="169"/>
      <c r="BK10" s="167"/>
      <c r="BL10" s="83"/>
    </row>
    <row r="11" spans="1:65" ht="14.85" customHeight="1">
      <c r="B11" s="168"/>
      <c r="C11" s="168"/>
      <c r="D11" s="168"/>
      <c r="E11" s="174"/>
      <c r="F11" s="170"/>
      <c r="G11" s="168"/>
      <c r="H11" s="81"/>
      <c r="I11" s="82"/>
      <c r="J11" s="168"/>
      <c r="K11" s="168"/>
      <c r="L11" s="168"/>
      <c r="M11" s="174"/>
      <c r="N11" s="170"/>
      <c r="O11" s="168"/>
      <c r="P11" s="83"/>
      <c r="R11" s="168"/>
      <c r="S11" s="168"/>
      <c r="T11" s="168"/>
      <c r="U11" s="174"/>
      <c r="V11" s="170"/>
      <c r="W11" s="168"/>
      <c r="X11" s="81"/>
      <c r="Y11" s="82"/>
      <c r="Z11" s="168"/>
      <c r="AA11" s="168"/>
      <c r="AB11" s="168"/>
      <c r="AC11" s="174"/>
      <c r="AD11" s="170"/>
      <c r="AE11" s="168"/>
      <c r="AF11" s="83"/>
      <c r="AH11" s="168"/>
      <c r="AI11" s="168"/>
      <c r="AJ11" s="168"/>
      <c r="AK11" s="168"/>
      <c r="AL11" s="170"/>
      <c r="AM11" s="168"/>
      <c r="AN11" s="81"/>
      <c r="AO11" s="82"/>
      <c r="AP11" s="168"/>
      <c r="AQ11" s="168"/>
      <c r="AR11" s="168"/>
      <c r="AS11" s="168"/>
      <c r="AT11" s="170"/>
      <c r="AU11" s="168"/>
      <c r="AV11" s="83"/>
      <c r="AX11" s="168"/>
      <c r="AY11" s="168"/>
      <c r="AZ11" s="168"/>
      <c r="BA11" s="168"/>
      <c r="BB11" s="170"/>
      <c r="BC11" s="168"/>
      <c r="BD11" s="81"/>
      <c r="BE11" s="82"/>
      <c r="BF11" s="168"/>
      <c r="BG11" s="168"/>
      <c r="BH11" s="168"/>
      <c r="BI11" s="168"/>
      <c r="BJ11" s="170"/>
      <c r="BK11" s="168"/>
      <c r="BL11" s="83"/>
    </row>
    <row r="12" spans="1:65" ht="14.85" customHeight="1">
      <c r="B12" s="167">
        <v>4</v>
      </c>
      <c r="C12" s="167">
        <v>6</v>
      </c>
      <c r="D12" s="167" t="s">
        <v>65</v>
      </c>
      <c r="E12" s="173" ph="1"/>
      <c r="F12" s="169"/>
      <c r="G12" s="167"/>
      <c r="H12" s="81"/>
      <c r="I12" s="82"/>
      <c r="J12" s="167">
        <v>4</v>
      </c>
      <c r="K12" s="167">
        <v>5</v>
      </c>
      <c r="L12" s="167" t="s">
        <v>65</v>
      </c>
      <c r="M12" s="173" ph="1"/>
      <c r="N12" s="169"/>
      <c r="O12" s="167"/>
      <c r="P12" s="83"/>
      <c r="R12" s="167">
        <v>4</v>
      </c>
      <c r="S12" s="167">
        <v>6</v>
      </c>
      <c r="T12" s="167" t="s">
        <v>65</v>
      </c>
      <c r="U12" s="173" ph="1"/>
      <c r="V12" s="169"/>
      <c r="W12" s="167"/>
      <c r="X12" s="81"/>
      <c r="Y12" s="82"/>
      <c r="Z12" s="167">
        <v>4</v>
      </c>
      <c r="AA12" s="167">
        <v>5</v>
      </c>
      <c r="AB12" s="167" t="s">
        <v>65</v>
      </c>
      <c r="AC12" s="173" ph="1"/>
      <c r="AD12" s="169"/>
      <c r="AE12" s="167"/>
      <c r="AF12" s="83"/>
      <c r="AH12" s="167">
        <v>4</v>
      </c>
      <c r="AI12" s="167">
        <v>4</v>
      </c>
      <c r="AJ12" s="167" t="s">
        <v>65</v>
      </c>
      <c r="AK12" s="167" ph="1"/>
      <c r="AL12" s="169"/>
      <c r="AM12" s="167"/>
      <c r="AN12" s="81"/>
      <c r="AO12" s="82"/>
      <c r="AP12" s="167">
        <v>4</v>
      </c>
      <c r="AQ12" s="167">
        <v>3</v>
      </c>
      <c r="AR12" s="167" t="s">
        <v>65</v>
      </c>
      <c r="AS12" s="167" ph="1"/>
      <c r="AT12" s="169"/>
      <c r="AU12" s="167"/>
      <c r="AV12" s="83"/>
      <c r="AX12" s="167">
        <v>4</v>
      </c>
      <c r="AY12" s="167">
        <v>2</v>
      </c>
      <c r="AZ12" s="167" t="s">
        <v>65</v>
      </c>
      <c r="BA12" s="167" ph="1"/>
      <c r="BB12" s="169"/>
      <c r="BC12" s="167"/>
      <c r="BD12" s="81"/>
      <c r="BE12" s="82"/>
      <c r="BF12" s="167">
        <v>4</v>
      </c>
      <c r="BG12" s="167">
        <v>1</v>
      </c>
      <c r="BH12" s="167" t="s">
        <v>65</v>
      </c>
      <c r="BI12" s="167" ph="1"/>
      <c r="BJ12" s="169"/>
      <c r="BK12" s="167"/>
      <c r="BL12" s="83"/>
    </row>
    <row r="13" spans="1:65" ht="14.85" customHeight="1">
      <c r="B13" s="168"/>
      <c r="C13" s="168"/>
      <c r="D13" s="168"/>
      <c r="E13" s="174"/>
      <c r="F13" s="170"/>
      <c r="G13" s="168"/>
      <c r="H13" s="81"/>
      <c r="I13" s="90"/>
      <c r="J13" s="168"/>
      <c r="K13" s="168"/>
      <c r="L13" s="168"/>
      <c r="M13" s="174"/>
      <c r="N13" s="170"/>
      <c r="O13" s="168"/>
      <c r="P13" s="83"/>
      <c r="R13" s="168"/>
      <c r="S13" s="168"/>
      <c r="T13" s="168"/>
      <c r="U13" s="174"/>
      <c r="V13" s="170"/>
      <c r="W13" s="168"/>
      <c r="X13" s="81"/>
      <c r="Y13" s="90"/>
      <c r="Z13" s="168"/>
      <c r="AA13" s="168"/>
      <c r="AB13" s="168"/>
      <c r="AC13" s="174"/>
      <c r="AD13" s="170"/>
      <c r="AE13" s="168"/>
      <c r="AF13" s="83"/>
      <c r="AH13" s="168"/>
      <c r="AI13" s="168"/>
      <c r="AJ13" s="168"/>
      <c r="AK13" s="168"/>
      <c r="AL13" s="170"/>
      <c r="AM13" s="168"/>
      <c r="AN13" s="81"/>
      <c r="AO13" s="90"/>
      <c r="AP13" s="168"/>
      <c r="AQ13" s="168"/>
      <c r="AR13" s="168"/>
      <c r="AS13" s="168"/>
      <c r="AT13" s="170"/>
      <c r="AU13" s="168"/>
      <c r="AV13" s="83"/>
      <c r="AX13" s="168"/>
      <c r="AY13" s="168"/>
      <c r="AZ13" s="168"/>
      <c r="BA13" s="168"/>
      <c r="BB13" s="170"/>
      <c r="BC13" s="168"/>
      <c r="BD13" s="81"/>
      <c r="BE13" s="90"/>
      <c r="BF13" s="168"/>
      <c r="BG13" s="168"/>
      <c r="BH13" s="168"/>
      <c r="BI13" s="168"/>
      <c r="BJ13" s="170"/>
      <c r="BK13" s="168"/>
      <c r="BL13" s="83"/>
    </row>
    <row r="14" spans="1:65" ht="14.85" customHeight="1">
      <c r="B14" s="167">
        <v>5</v>
      </c>
      <c r="C14" s="167">
        <v>6</v>
      </c>
      <c r="D14" s="167" t="s">
        <v>65</v>
      </c>
      <c r="E14" s="173" ph="1"/>
      <c r="F14" s="169"/>
      <c r="G14" s="167"/>
      <c r="H14" s="81"/>
      <c r="I14" s="82"/>
      <c r="J14" s="167">
        <v>5</v>
      </c>
      <c r="K14" s="167">
        <v>5</v>
      </c>
      <c r="L14" s="167" t="s">
        <v>65</v>
      </c>
      <c r="M14" s="167" ph="1"/>
      <c r="N14" s="169"/>
      <c r="O14" s="167"/>
      <c r="P14" s="83"/>
      <c r="R14" s="167">
        <v>5</v>
      </c>
      <c r="S14" s="167">
        <v>6</v>
      </c>
      <c r="T14" s="167" t="s">
        <v>65</v>
      </c>
      <c r="U14" s="173" ph="1"/>
      <c r="V14" s="169"/>
      <c r="W14" s="167"/>
      <c r="X14" s="81"/>
      <c r="Y14" s="82"/>
      <c r="Z14" s="167">
        <v>5</v>
      </c>
      <c r="AA14" s="167">
        <v>5</v>
      </c>
      <c r="AB14" s="167" t="s">
        <v>65</v>
      </c>
      <c r="AC14" s="167" ph="1"/>
      <c r="AD14" s="169"/>
      <c r="AE14" s="167"/>
      <c r="AF14" s="83"/>
      <c r="AH14" s="167">
        <v>5</v>
      </c>
      <c r="AI14" s="167">
        <v>4</v>
      </c>
      <c r="AJ14" s="167" t="s">
        <v>65</v>
      </c>
      <c r="AK14" s="167" ph="1"/>
      <c r="AL14" s="169"/>
      <c r="AM14" s="167"/>
      <c r="AN14" s="81"/>
      <c r="AO14" s="82"/>
      <c r="AP14" s="167">
        <v>5</v>
      </c>
      <c r="AQ14" s="167">
        <v>3</v>
      </c>
      <c r="AR14" s="167" t="s">
        <v>65</v>
      </c>
      <c r="AS14" s="167" ph="1"/>
      <c r="AT14" s="169"/>
      <c r="AU14" s="167"/>
      <c r="AV14" s="83"/>
      <c r="AX14" s="167">
        <v>5</v>
      </c>
      <c r="AY14" s="167">
        <v>2</v>
      </c>
      <c r="AZ14" s="167" t="s">
        <v>65</v>
      </c>
      <c r="BA14" s="167" ph="1"/>
      <c r="BB14" s="169"/>
      <c r="BC14" s="167"/>
      <c r="BD14" s="81"/>
      <c r="BE14" s="82"/>
      <c r="BF14" s="167">
        <v>5</v>
      </c>
      <c r="BG14" s="167">
        <v>1</v>
      </c>
      <c r="BH14" s="167" t="s">
        <v>65</v>
      </c>
      <c r="BI14" s="167" ph="1"/>
      <c r="BJ14" s="169"/>
      <c r="BK14" s="167"/>
      <c r="BL14" s="83"/>
    </row>
    <row r="15" spans="1:65" ht="14.85" customHeight="1">
      <c r="B15" s="168"/>
      <c r="C15" s="168"/>
      <c r="D15" s="168"/>
      <c r="E15" s="174"/>
      <c r="F15" s="170"/>
      <c r="G15" s="168"/>
      <c r="H15" s="171" t="s">
        <v>67</v>
      </c>
      <c r="I15" s="172"/>
      <c r="J15" s="168"/>
      <c r="K15" s="168"/>
      <c r="L15" s="168"/>
      <c r="M15" s="168"/>
      <c r="N15" s="170"/>
      <c r="O15" s="168"/>
      <c r="P15" s="83"/>
      <c r="R15" s="168"/>
      <c r="S15" s="168"/>
      <c r="T15" s="168"/>
      <c r="U15" s="174"/>
      <c r="V15" s="170"/>
      <c r="W15" s="168"/>
      <c r="X15" s="171" t="s">
        <v>67</v>
      </c>
      <c r="Y15" s="172"/>
      <c r="Z15" s="168"/>
      <c r="AA15" s="168"/>
      <c r="AB15" s="168"/>
      <c r="AC15" s="168"/>
      <c r="AD15" s="170"/>
      <c r="AE15" s="168"/>
      <c r="AF15" s="83"/>
      <c r="AH15" s="168"/>
      <c r="AI15" s="168"/>
      <c r="AJ15" s="168"/>
      <c r="AK15" s="168"/>
      <c r="AL15" s="170"/>
      <c r="AM15" s="168"/>
      <c r="AN15" s="171" t="s">
        <v>67</v>
      </c>
      <c r="AO15" s="172"/>
      <c r="AP15" s="168"/>
      <c r="AQ15" s="168"/>
      <c r="AR15" s="168"/>
      <c r="AS15" s="168"/>
      <c r="AT15" s="170"/>
      <c r="AU15" s="168"/>
      <c r="AV15" s="83"/>
      <c r="AX15" s="168"/>
      <c r="AY15" s="168"/>
      <c r="AZ15" s="168"/>
      <c r="BA15" s="168"/>
      <c r="BB15" s="170"/>
      <c r="BC15" s="168"/>
      <c r="BD15" s="171" t="s">
        <v>67</v>
      </c>
      <c r="BE15" s="172"/>
      <c r="BF15" s="168"/>
      <c r="BG15" s="168"/>
      <c r="BH15" s="168"/>
      <c r="BI15" s="168"/>
      <c r="BJ15" s="170"/>
      <c r="BK15" s="168"/>
      <c r="BL15" s="83"/>
    </row>
    <row r="16" spans="1:65" ht="14.85" customHeight="1">
      <c r="B16" s="167">
        <v>6</v>
      </c>
      <c r="C16" s="167">
        <v>6</v>
      </c>
      <c r="D16" s="167" t="s">
        <v>65</v>
      </c>
      <c r="E16" s="173" ph="1"/>
      <c r="F16" s="169"/>
      <c r="G16" s="167"/>
      <c r="H16" s="81"/>
      <c r="I16" s="90"/>
      <c r="J16" s="167">
        <v>6</v>
      </c>
      <c r="K16" s="167">
        <v>5</v>
      </c>
      <c r="L16" s="167" t="s">
        <v>65</v>
      </c>
      <c r="M16" s="167" ph="1"/>
      <c r="N16" s="169"/>
      <c r="O16" s="167"/>
      <c r="P16" s="83"/>
      <c r="R16" s="167">
        <v>6</v>
      </c>
      <c r="S16" s="167">
        <v>6</v>
      </c>
      <c r="T16" s="167" t="s">
        <v>65</v>
      </c>
      <c r="U16" s="173" ph="1"/>
      <c r="V16" s="169"/>
      <c r="W16" s="167"/>
      <c r="X16" s="81"/>
      <c r="Y16" s="90"/>
      <c r="Z16" s="167">
        <v>6</v>
      </c>
      <c r="AA16" s="167">
        <v>5</v>
      </c>
      <c r="AB16" s="167" t="s">
        <v>65</v>
      </c>
      <c r="AC16" s="167" ph="1"/>
      <c r="AD16" s="169"/>
      <c r="AE16" s="167"/>
      <c r="AF16" s="83"/>
      <c r="AH16" s="167">
        <v>6</v>
      </c>
      <c r="AI16" s="167">
        <v>4</v>
      </c>
      <c r="AJ16" s="167" t="s">
        <v>65</v>
      </c>
      <c r="AK16" s="167" ph="1"/>
      <c r="AL16" s="169"/>
      <c r="AM16" s="167"/>
      <c r="AN16" s="81"/>
      <c r="AO16" s="90"/>
      <c r="AP16" s="167">
        <v>6</v>
      </c>
      <c r="AQ16" s="167">
        <v>3</v>
      </c>
      <c r="AR16" s="167" t="s">
        <v>65</v>
      </c>
      <c r="AS16" s="167" ph="1"/>
      <c r="AT16" s="169"/>
      <c r="AU16" s="167"/>
      <c r="AV16" s="83"/>
      <c r="AX16" s="167">
        <v>6</v>
      </c>
      <c r="AY16" s="167">
        <v>2</v>
      </c>
      <c r="AZ16" s="167" t="s">
        <v>65</v>
      </c>
      <c r="BA16" s="167" ph="1"/>
      <c r="BB16" s="169"/>
      <c r="BC16" s="167"/>
      <c r="BD16" s="81"/>
      <c r="BE16" s="90"/>
      <c r="BF16" s="167">
        <v>6</v>
      </c>
      <c r="BG16" s="167">
        <v>1</v>
      </c>
      <c r="BH16" s="167" t="s">
        <v>65</v>
      </c>
      <c r="BI16" s="167" ph="1"/>
      <c r="BJ16" s="169"/>
      <c r="BK16" s="167"/>
      <c r="BL16" s="83"/>
    </row>
    <row r="17" spans="2:64" ht="14.85" customHeight="1">
      <c r="B17" s="168"/>
      <c r="C17" s="168"/>
      <c r="D17" s="168"/>
      <c r="E17" s="174"/>
      <c r="F17" s="170"/>
      <c r="G17" s="168"/>
      <c r="H17" s="81"/>
      <c r="I17" s="82"/>
      <c r="J17" s="168"/>
      <c r="K17" s="168"/>
      <c r="L17" s="168"/>
      <c r="M17" s="168"/>
      <c r="N17" s="170"/>
      <c r="O17" s="168"/>
      <c r="P17" s="83"/>
      <c r="R17" s="168"/>
      <c r="S17" s="168"/>
      <c r="T17" s="168"/>
      <c r="U17" s="174"/>
      <c r="V17" s="170"/>
      <c r="W17" s="168"/>
      <c r="X17" s="81"/>
      <c r="Y17" s="82"/>
      <c r="Z17" s="168"/>
      <c r="AA17" s="168"/>
      <c r="AB17" s="168"/>
      <c r="AC17" s="168"/>
      <c r="AD17" s="170"/>
      <c r="AE17" s="168"/>
      <c r="AF17" s="83"/>
      <c r="AH17" s="168"/>
      <c r="AI17" s="168"/>
      <c r="AJ17" s="168"/>
      <c r="AK17" s="168"/>
      <c r="AL17" s="170"/>
      <c r="AM17" s="168"/>
      <c r="AN17" s="81"/>
      <c r="AO17" s="82"/>
      <c r="AP17" s="168"/>
      <c r="AQ17" s="168"/>
      <c r="AR17" s="168"/>
      <c r="AS17" s="168"/>
      <c r="AT17" s="170"/>
      <c r="AU17" s="168"/>
      <c r="AV17" s="83"/>
      <c r="AX17" s="168"/>
      <c r="AY17" s="168"/>
      <c r="AZ17" s="168"/>
      <c r="BA17" s="168"/>
      <c r="BB17" s="170"/>
      <c r="BC17" s="168"/>
      <c r="BD17" s="81"/>
      <c r="BE17" s="82"/>
      <c r="BF17" s="168"/>
      <c r="BG17" s="168"/>
      <c r="BH17" s="168"/>
      <c r="BI17" s="168"/>
      <c r="BJ17" s="170"/>
      <c r="BK17" s="168"/>
      <c r="BL17" s="83"/>
    </row>
    <row r="18" spans="2:64" ht="14.85" customHeight="1">
      <c r="B18" s="167">
        <v>7</v>
      </c>
      <c r="C18" s="167">
        <v>6</v>
      </c>
      <c r="D18" s="167" t="s">
        <v>65</v>
      </c>
      <c r="E18" s="167" ph="1"/>
      <c r="F18" s="169"/>
      <c r="G18" s="167"/>
      <c r="H18" s="81"/>
      <c r="I18" s="90"/>
      <c r="J18" s="167">
        <v>7</v>
      </c>
      <c r="K18" s="167">
        <v>5</v>
      </c>
      <c r="L18" s="167" t="s">
        <v>65</v>
      </c>
      <c r="M18" s="167" ph="1"/>
      <c r="N18" s="169"/>
      <c r="O18" s="167"/>
      <c r="P18" s="83"/>
      <c r="R18" s="167">
        <v>7</v>
      </c>
      <c r="S18" s="167">
        <v>6</v>
      </c>
      <c r="T18" s="167" t="s">
        <v>65</v>
      </c>
      <c r="U18" s="167" ph="1"/>
      <c r="V18" s="169"/>
      <c r="W18" s="167"/>
      <c r="X18" s="81"/>
      <c r="Y18" s="90"/>
      <c r="Z18" s="167">
        <v>7</v>
      </c>
      <c r="AA18" s="167">
        <v>5</v>
      </c>
      <c r="AB18" s="167" t="s">
        <v>65</v>
      </c>
      <c r="AC18" s="167" ph="1"/>
      <c r="AD18" s="169"/>
      <c r="AE18" s="167"/>
      <c r="AF18" s="83"/>
      <c r="AH18" s="167">
        <v>7</v>
      </c>
      <c r="AI18" s="167">
        <v>4</v>
      </c>
      <c r="AJ18" s="167" t="s">
        <v>65</v>
      </c>
      <c r="AK18" s="167" ph="1"/>
      <c r="AL18" s="169"/>
      <c r="AM18" s="167"/>
      <c r="AN18" s="81"/>
      <c r="AO18" s="90"/>
      <c r="AP18" s="167">
        <v>7</v>
      </c>
      <c r="AQ18" s="167">
        <v>3</v>
      </c>
      <c r="AR18" s="167" t="s">
        <v>65</v>
      </c>
      <c r="AS18" s="167" ph="1"/>
      <c r="AT18" s="169"/>
      <c r="AU18" s="167"/>
      <c r="AV18" s="83"/>
      <c r="AX18" s="167">
        <v>7</v>
      </c>
      <c r="AY18" s="167">
        <v>2</v>
      </c>
      <c r="AZ18" s="167" t="s">
        <v>65</v>
      </c>
      <c r="BA18" s="167" ph="1"/>
      <c r="BB18" s="169"/>
      <c r="BC18" s="167"/>
      <c r="BD18" s="81"/>
      <c r="BE18" s="90"/>
      <c r="BF18" s="167">
        <v>7</v>
      </c>
      <c r="BG18" s="167">
        <v>1</v>
      </c>
      <c r="BH18" s="167" t="s">
        <v>65</v>
      </c>
      <c r="BI18" s="167" ph="1"/>
      <c r="BJ18" s="169"/>
      <c r="BK18" s="167"/>
      <c r="BL18" s="83"/>
    </row>
    <row r="19" spans="2:64" ht="14.85" customHeight="1">
      <c r="B19" s="168"/>
      <c r="C19" s="168"/>
      <c r="D19" s="168"/>
      <c r="E19" s="168"/>
      <c r="F19" s="170"/>
      <c r="G19" s="168"/>
      <c r="H19" s="81"/>
      <c r="I19" s="82"/>
      <c r="J19" s="168"/>
      <c r="K19" s="168"/>
      <c r="L19" s="168"/>
      <c r="M19" s="168"/>
      <c r="N19" s="170"/>
      <c r="O19" s="168"/>
      <c r="P19" s="83"/>
      <c r="R19" s="168"/>
      <c r="S19" s="168"/>
      <c r="T19" s="168"/>
      <c r="U19" s="168"/>
      <c r="V19" s="170"/>
      <c r="W19" s="168"/>
      <c r="X19" s="81"/>
      <c r="Y19" s="82"/>
      <c r="Z19" s="168"/>
      <c r="AA19" s="168"/>
      <c r="AB19" s="168"/>
      <c r="AC19" s="168"/>
      <c r="AD19" s="170"/>
      <c r="AE19" s="168"/>
      <c r="AF19" s="83"/>
      <c r="AH19" s="168"/>
      <c r="AI19" s="168"/>
      <c r="AJ19" s="168"/>
      <c r="AK19" s="168"/>
      <c r="AL19" s="170"/>
      <c r="AM19" s="168"/>
      <c r="AN19" s="81"/>
      <c r="AO19" s="82"/>
      <c r="AP19" s="168"/>
      <c r="AQ19" s="168"/>
      <c r="AR19" s="168"/>
      <c r="AS19" s="168"/>
      <c r="AT19" s="170"/>
      <c r="AU19" s="168"/>
      <c r="AV19" s="83"/>
      <c r="AX19" s="168"/>
      <c r="AY19" s="168"/>
      <c r="AZ19" s="168"/>
      <c r="BA19" s="168"/>
      <c r="BB19" s="170"/>
      <c r="BC19" s="168"/>
      <c r="BD19" s="81"/>
      <c r="BE19" s="82"/>
      <c r="BF19" s="168"/>
      <c r="BG19" s="168"/>
      <c r="BH19" s="168"/>
      <c r="BI19" s="168"/>
      <c r="BJ19" s="170"/>
      <c r="BK19" s="168"/>
      <c r="BL19" s="83"/>
    </row>
    <row r="20" spans="2:64" ht="14.85" customHeight="1">
      <c r="B20" s="167">
        <v>8</v>
      </c>
      <c r="C20" s="167">
        <v>6</v>
      </c>
      <c r="D20" s="167" t="s">
        <v>65</v>
      </c>
      <c r="E20" s="167" ph="1"/>
      <c r="F20" s="169"/>
      <c r="G20" s="167"/>
      <c r="H20" s="81"/>
      <c r="I20" s="82"/>
      <c r="J20" s="167">
        <v>8</v>
      </c>
      <c r="K20" s="167">
        <v>5</v>
      </c>
      <c r="L20" s="167" t="s">
        <v>65</v>
      </c>
      <c r="M20" s="167" ph="1"/>
      <c r="N20" s="169"/>
      <c r="O20" s="167"/>
      <c r="P20" s="83"/>
      <c r="R20" s="167">
        <v>8</v>
      </c>
      <c r="S20" s="167">
        <v>6</v>
      </c>
      <c r="T20" s="167" t="s">
        <v>65</v>
      </c>
      <c r="U20" s="167" ph="1"/>
      <c r="V20" s="169"/>
      <c r="W20" s="167"/>
      <c r="X20" s="81"/>
      <c r="Y20" s="82"/>
      <c r="Z20" s="167">
        <v>8</v>
      </c>
      <c r="AA20" s="167">
        <v>5</v>
      </c>
      <c r="AB20" s="167" t="s">
        <v>65</v>
      </c>
      <c r="AC20" s="167" ph="1"/>
      <c r="AD20" s="169"/>
      <c r="AE20" s="167"/>
      <c r="AF20" s="83"/>
      <c r="AH20" s="167">
        <v>8</v>
      </c>
      <c r="AI20" s="167">
        <v>4</v>
      </c>
      <c r="AJ20" s="167" t="s">
        <v>65</v>
      </c>
      <c r="AK20" s="167" ph="1"/>
      <c r="AL20" s="169"/>
      <c r="AM20" s="167"/>
      <c r="AN20" s="81"/>
      <c r="AO20" s="82"/>
      <c r="AP20" s="167">
        <v>8</v>
      </c>
      <c r="AQ20" s="167">
        <v>3</v>
      </c>
      <c r="AR20" s="167" t="s">
        <v>65</v>
      </c>
      <c r="AS20" s="167" ph="1"/>
      <c r="AT20" s="169"/>
      <c r="AU20" s="167"/>
      <c r="AV20" s="83"/>
      <c r="AX20" s="167">
        <v>8</v>
      </c>
      <c r="AY20" s="167">
        <v>2</v>
      </c>
      <c r="AZ20" s="167" t="s">
        <v>65</v>
      </c>
      <c r="BA20" s="167" ph="1"/>
      <c r="BB20" s="169"/>
      <c r="BC20" s="167"/>
      <c r="BD20" s="81"/>
      <c r="BE20" s="82"/>
      <c r="BF20" s="167">
        <v>8</v>
      </c>
      <c r="BG20" s="167">
        <v>1</v>
      </c>
      <c r="BH20" s="167" t="s">
        <v>65</v>
      </c>
      <c r="BI20" s="167" ph="1"/>
      <c r="BJ20" s="169"/>
      <c r="BK20" s="167"/>
      <c r="BL20" s="83"/>
    </row>
    <row r="21" spans="2:64" ht="14.85" customHeight="1">
      <c r="B21" s="168"/>
      <c r="C21" s="168"/>
      <c r="D21" s="168"/>
      <c r="E21" s="168"/>
      <c r="F21" s="170"/>
      <c r="G21" s="168"/>
      <c r="H21" s="81"/>
      <c r="I21" s="82"/>
      <c r="J21" s="168"/>
      <c r="K21" s="168"/>
      <c r="L21" s="168"/>
      <c r="M21" s="168"/>
      <c r="N21" s="170"/>
      <c r="O21" s="168"/>
      <c r="P21" s="83"/>
      <c r="R21" s="168"/>
      <c r="S21" s="168"/>
      <c r="T21" s="168"/>
      <c r="U21" s="168"/>
      <c r="V21" s="170"/>
      <c r="W21" s="168"/>
      <c r="X21" s="81"/>
      <c r="Y21" s="82"/>
      <c r="Z21" s="168"/>
      <c r="AA21" s="168"/>
      <c r="AB21" s="168"/>
      <c r="AC21" s="168"/>
      <c r="AD21" s="170"/>
      <c r="AE21" s="168"/>
      <c r="AF21" s="83"/>
      <c r="AH21" s="168"/>
      <c r="AI21" s="168"/>
      <c r="AJ21" s="168"/>
      <c r="AK21" s="168"/>
      <c r="AL21" s="170"/>
      <c r="AM21" s="168"/>
      <c r="AN21" s="81"/>
      <c r="AO21" s="82"/>
      <c r="AP21" s="168"/>
      <c r="AQ21" s="168"/>
      <c r="AR21" s="168"/>
      <c r="AS21" s="168"/>
      <c r="AT21" s="170"/>
      <c r="AU21" s="168"/>
      <c r="AV21" s="83"/>
      <c r="AX21" s="168"/>
      <c r="AY21" s="168"/>
      <c r="AZ21" s="168"/>
      <c r="BA21" s="168"/>
      <c r="BB21" s="170"/>
      <c r="BC21" s="168"/>
      <c r="BD21" s="81"/>
      <c r="BE21" s="82"/>
      <c r="BF21" s="168"/>
      <c r="BG21" s="168"/>
      <c r="BH21" s="168"/>
      <c r="BI21" s="168"/>
      <c r="BJ21" s="170"/>
      <c r="BK21" s="168"/>
      <c r="BL21" s="83"/>
    </row>
    <row r="22" spans="2:64" ht="14.85" customHeight="1">
      <c r="B22" s="167">
        <v>9</v>
      </c>
      <c r="C22" s="167">
        <v>6</v>
      </c>
      <c r="D22" s="167" t="s">
        <v>65</v>
      </c>
      <c r="E22" s="167" ph="1"/>
      <c r="F22" s="169"/>
      <c r="G22" s="167"/>
      <c r="H22" s="81"/>
      <c r="I22" s="82"/>
      <c r="J22" s="167">
        <v>9</v>
      </c>
      <c r="K22" s="167">
        <v>5</v>
      </c>
      <c r="L22" s="167" t="s">
        <v>65</v>
      </c>
      <c r="M22" s="167" ph="1"/>
      <c r="N22" s="169"/>
      <c r="O22" s="167"/>
      <c r="R22" s="167">
        <v>9</v>
      </c>
      <c r="S22" s="167">
        <v>6</v>
      </c>
      <c r="T22" s="167" t="s">
        <v>65</v>
      </c>
      <c r="U22" s="167" ph="1"/>
      <c r="V22" s="169"/>
      <c r="W22" s="167"/>
      <c r="X22" s="81"/>
      <c r="Y22" s="82"/>
      <c r="Z22" s="167">
        <v>9</v>
      </c>
      <c r="AA22" s="167">
        <v>5</v>
      </c>
      <c r="AB22" s="167" t="s">
        <v>65</v>
      </c>
      <c r="AC22" s="167" ph="1"/>
      <c r="AD22" s="169"/>
      <c r="AE22" s="167"/>
      <c r="AH22" s="167">
        <v>9</v>
      </c>
      <c r="AI22" s="167">
        <v>4</v>
      </c>
      <c r="AJ22" s="167" t="s">
        <v>65</v>
      </c>
      <c r="AK22" s="167" ph="1"/>
      <c r="AL22" s="169"/>
      <c r="AM22" s="167"/>
      <c r="AN22" s="81"/>
      <c r="AO22" s="82"/>
      <c r="AP22" s="167">
        <v>9</v>
      </c>
      <c r="AQ22" s="167">
        <v>3</v>
      </c>
      <c r="AR22" s="167" t="s">
        <v>65</v>
      </c>
      <c r="AS22" s="167" ph="1"/>
      <c r="AT22" s="169"/>
      <c r="AU22" s="167"/>
      <c r="AX22" s="167">
        <v>9</v>
      </c>
      <c r="AY22" s="167">
        <v>2</v>
      </c>
      <c r="AZ22" s="167" t="s">
        <v>65</v>
      </c>
      <c r="BA22" s="167" ph="1"/>
      <c r="BB22" s="169"/>
      <c r="BC22" s="167"/>
      <c r="BD22" s="81"/>
      <c r="BE22" s="82"/>
      <c r="BF22" s="167">
        <v>9</v>
      </c>
      <c r="BG22" s="167">
        <v>1</v>
      </c>
      <c r="BH22" s="167" t="s">
        <v>65</v>
      </c>
      <c r="BI22" s="167" ph="1"/>
      <c r="BJ22" s="169"/>
      <c r="BK22" s="167"/>
    </row>
    <row r="23" spans="2:64" ht="14.85" customHeight="1">
      <c r="B23" s="168"/>
      <c r="C23" s="168"/>
      <c r="D23" s="168"/>
      <c r="E23" s="168"/>
      <c r="F23" s="170"/>
      <c r="G23" s="168"/>
      <c r="H23" s="171" t="s">
        <v>68</v>
      </c>
      <c r="I23" s="172"/>
      <c r="J23" s="168"/>
      <c r="K23" s="168"/>
      <c r="L23" s="168"/>
      <c r="M23" s="168"/>
      <c r="N23" s="170"/>
      <c r="O23" s="168"/>
      <c r="R23" s="168"/>
      <c r="S23" s="168"/>
      <c r="T23" s="168"/>
      <c r="U23" s="168"/>
      <c r="V23" s="170"/>
      <c r="W23" s="168"/>
      <c r="X23" s="171" t="s">
        <v>68</v>
      </c>
      <c r="Y23" s="172"/>
      <c r="Z23" s="168"/>
      <c r="AA23" s="168"/>
      <c r="AB23" s="168"/>
      <c r="AC23" s="168"/>
      <c r="AD23" s="170"/>
      <c r="AE23" s="168"/>
      <c r="AH23" s="168"/>
      <c r="AI23" s="168"/>
      <c r="AJ23" s="168"/>
      <c r="AK23" s="168"/>
      <c r="AL23" s="170"/>
      <c r="AM23" s="168"/>
      <c r="AN23" s="171" t="s">
        <v>68</v>
      </c>
      <c r="AO23" s="172"/>
      <c r="AP23" s="168"/>
      <c r="AQ23" s="168"/>
      <c r="AR23" s="168"/>
      <c r="AS23" s="168"/>
      <c r="AT23" s="170"/>
      <c r="AU23" s="168"/>
      <c r="AX23" s="168"/>
      <c r="AY23" s="168"/>
      <c r="AZ23" s="168"/>
      <c r="BA23" s="168"/>
      <c r="BB23" s="170"/>
      <c r="BC23" s="168"/>
      <c r="BD23" s="171" t="s">
        <v>68</v>
      </c>
      <c r="BE23" s="172"/>
      <c r="BF23" s="168"/>
      <c r="BG23" s="168"/>
      <c r="BH23" s="168"/>
      <c r="BI23" s="168"/>
      <c r="BJ23" s="170"/>
      <c r="BK23" s="168"/>
    </row>
    <row r="24" spans="2:64" ht="14.85" customHeight="1">
      <c r="B24" s="167">
        <v>10</v>
      </c>
      <c r="C24" s="167">
        <v>6</v>
      </c>
      <c r="D24" s="167" t="s">
        <v>65</v>
      </c>
      <c r="E24" s="167" ph="1"/>
      <c r="F24" s="169"/>
      <c r="G24" s="167"/>
      <c r="H24" s="81"/>
      <c r="I24" s="82"/>
      <c r="J24" s="167">
        <v>10</v>
      </c>
      <c r="K24" s="167">
        <v>5</v>
      </c>
      <c r="L24" s="167" t="s">
        <v>65</v>
      </c>
      <c r="M24" s="167" ph="1"/>
      <c r="N24" s="169"/>
      <c r="O24" s="167"/>
      <c r="R24" s="167">
        <v>10</v>
      </c>
      <c r="S24" s="167">
        <v>6</v>
      </c>
      <c r="T24" s="167" t="s">
        <v>65</v>
      </c>
      <c r="U24" s="167" ph="1"/>
      <c r="V24" s="169"/>
      <c r="W24" s="167"/>
      <c r="X24" s="81"/>
      <c r="Y24" s="82"/>
      <c r="Z24" s="167">
        <v>10</v>
      </c>
      <c r="AA24" s="167">
        <v>5</v>
      </c>
      <c r="AB24" s="167" t="s">
        <v>65</v>
      </c>
      <c r="AC24" s="167" ph="1"/>
      <c r="AD24" s="169"/>
      <c r="AE24" s="167"/>
      <c r="AH24" s="167">
        <v>10</v>
      </c>
      <c r="AI24" s="167">
        <v>4</v>
      </c>
      <c r="AJ24" s="167" t="s">
        <v>65</v>
      </c>
      <c r="AK24" s="167" ph="1"/>
      <c r="AL24" s="169"/>
      <c r="AM24" s="167"/>
      <c r="AN24" s="81"/>
      <c r="AO24" s="82"/>
      <c r="AP24" s="167">
        <v>10</v>
      </c>
      <c r="AQ24" s="167">
        <v>3</v>
      </c>
      <c r="AR24" s="167" t="s">
        <v>65</v>
      </c>
      <c r="AS24" s="167" ph="1"/>
      <c r="AT24" s="169"/>
      <c r="AU24" s="167"/>
      <c r="AX24" s="167">
        <v>10</v>
      </c>
      <c r="AY24" s="167">
        <v>2</v>
      </c>
      <c r="AZ24" s="167" t="s">
        <v>65</v>
      </c>
      <c r="BA24" s="167" ph="1"/>
      <c r="BB24" s="169"/>
      <c r="BC24" s="167"/>
      <c r="BD24" s="81"/>
      <c r="BE24" s="82"/>
      <c r="BF24" s="167">
        <v>10</v>
      </c>
      <c r="BG24" s="167">
        <v>1</v>
      </c>
      <c r="BH24" s="167" t="s">
        <v>65</v>
      </c>
      <c r="BI24" s="167" ph="1"/>
      <c r="BJ24" s="169"/>
      <c r="BK24" s="167"/>
    </row>
    <row r="25" spans="2:64" ht="14.85" customHeight="1">
      <c r="B25" s="168"/>
      <c r="C25" s="168"/>
      <c r="D25" s="168"/>
      <c r="E25" s="168" ph="1"/>
      <c r="F25" s="170"/>
      <c r="G25" s="168"/>
      <c r="H25" s="81"/>
      <c r="I25" s="82"/>
      <c r="J25" s="168"/>
      <c r="K25" s="168"/>
      <c r="L25" s="168"/>
      <c r="M25" s="168"/>
      <c r="N25" s="170"/>
      <c r="O25" s="168"/>
      <c r="R25" s="168"/>
      <c r="S25" s="168"/>
      <c r="T25" s="168"/>
      <c r="U25" s="168" ph="1"/>
      <c r="V25" s="170"/>
      <c r="W25" s="168"/>
      <c r="X25" s="81"/>
      <c r="Y25" s="82"/>
      <c r="Z25" s="168"/>
      <c r="AA25" s="168"/>
      <c r="AB25" s="168"/>
      <c r="AC25" s="168"/>
      <c r="AD25" s="170"/>
      <c r="AE25" s="168"/>
      <c r="AH25" s="168"/>
      <c r="AI25" s="168"/>
      <c r="AJ25" s="168"/>
      <c r="AK25" s="168"/>
      <c r="AL25" s="170"/>
      <c r="AM25" s="168"/>
      <c r="AN25" s="81"/>
      <c r="AO25" s="82"/>
      <c r="AP25" s="168"/>
      <c r="AQ25" s="168"/>
      <c r="AR25" s="168"/>
      <c r="AS25" s="168"/>
      <c r="AT25" s="170"/>
      <c r="AU25" s="168"/>
      <c r="AX25" s="168"/>
      <c r="AY25" s="168"/>
      <c r="AZ25" s="168"/>
      <c r="BA25" s="168"/>
      <c r="BB25" s="170"/>
      <c r="BC25" s="168"/>
      <c r="BD25" s="81"/>
      <c r="BE25" s="82"/>
      <c r="BF25" s="168"/>
      <c r="BG25" s="168"/>
      <c r="BH25" s="168"/>
      <c r="BI25" s="168"/>
      <c r="BJ25" s="170"/>
      <c r="BK25" s="168"/>
    </row>
    <row r="26" spans="2:64" ht="14.85" customHeight="1">
      <c r="B26" s="167">
        <v>11</v>
      </c>
      <c r="C26" s="167">
        <v>6</v>
      </c>
      <c r="D26" s="167" t="s">
        <v>65</v>
      </c>
      <c r="E26" s="167" ph="1"/>
      <c r="F26" s="169"/>
      <c r="G26" s="167"/>
      <c r="H26" s="81"/>
      <c r="I26" s="82"/>
      <c r="J26" s="167">
        <v>11</v>
      </c>
      <c r="K26" s="167">
        <v>5</v>
      </c>
      <c r="L26" s="167" t="s">
        <v>65</v>
      </c>
      <c r="M26" s="167" ph="1"/>
      <c r="N26" s="169"/>
      <c r="O26" s="167"/>
      <c r="R26" s="167">
        <v>11</v>
      </c>
      <c r="S26" s="167">
        <v>6</v>
      </c>
      <c r="T26" s="167" t="s">
        <v>65</v>
      </c>
      <c r="U26" s="167" ph="1"/>
      <c r="V26" s="169"/>
      <c r="W26" s="167"/>
      <c r="X26" s="81"/>
      <c r="Y26" s="82"/>
      <c r="Z26" s="167">
        <v>11</v>
      </c>
      <c r="AA26" s="167">
        <v>5</v>
      </c>
      <c r="AB26" s="167" t="s">
        <v>65</v>
      </c>
      <c r="AC26" s="167" ph="1"/>
      <c r="AD26" s="169"/>
      <c r="AE26" s="167"/>
      <c r="AH26" s="167">
        <v>11</v>
      </c>
      <c r="AI26" s="167">
        <v>4</v>
      </c>
      <c r="AJ26" s="167" t="s">
        <v>65</v>
      </c>
      <c r="AK26" s="167" ph="1"/>
      <c r="AL26" s="169"/>
      <c r="AM26" s="167"/>
      <c r="AN26" s="81"/>
      <c r="AO26" s="82"/>
      <c r="AP26" s="167">
        <v>11</v>
      </c>
      <c r="AQ26" s="167">
        <v>3</v>
      </c>
      <c r="AR26" s="167" t="s">
        <v>65</v>
      </c>
      <c r="AS26" s="167" ph="1"/>
      <c r="AT26" s="169"/>
      <c r="AU26" s="167"/>
      <c r="AX26" s="167">
        <v>11</v>
      </c>
      <c r="AY26" s="167">
        <v>2</v>
      </c>
      <c r="AZ26" s="167" t="s">
        <v>65</v>
      </c>
      <c r="BA26" s="167" ph="1"/>
      <c r="BB26" s="169"/>
      <c r="BC26" s="167"/>
      <c r="BD26" s="81"/>
      <c r="BE26" s="82"/>
      <c r="BF26" s="167">
        <v>11</v>
      </c>
      <c r="BG26" s="167">
        <v>1</v>
      </c>
      <c r="BH26" s="167" t="s">
        <v>65</v>
      </c>
      <c r="BI26" s="167" ph="1"/>
      <c r="BJ26" s="169"/>
      <c r="BK26" s="167"/>
    </row>
    <row r="27" spans="2:64" ht="14.85" customHeight="1">
      <c r="B27" s="168"/>
      <c r="C27" s="168"/>
      <c r="D27" s="168"/>
      <c r="E27" s="168"/>
      <c r="F27" s="170"/>
      <c r="G27" s="168"/>
      <c r="H27" s="81"/>
      <c r="I27" s="82"/>
      <c r="J27" s="168"/>
      <c r="K27" s="168"/>
      <c r="L27" s="168"/>
      <c r="M27" s="168"/>
      <c r="N27" s="170"/>
      <c r="O27" s="168"/>
      <c r="R27" s="168"/>
      <c r="S27" s="168"/>
      <c r="T27" s="168"/>
      <c r="U27" s="168"/>
      <c r="V27" s="170"/>
      <c r="W27" s="168"/>
      <c r="X27" s="81"/>
      <c r="Y27" s="82"/>
      <c r="Z27" s="168"/>
      <c r="AA27" s="168"/>
      <c r="AB27" s="168"/>
      <c r="AC27" s="168"/>
      <c r="AD27" s="170"/>
      <c r="AE27" s="168"/>
      <c r="AH27" s="168"/>
      <c r="AI27" s="168"/>
      <c r="AJ27" s="168"/>
      <c r="AK27" s="168"/>
      <c r="AL27" s="170"/>
      <c r="AM27" s="168"/>
      <c r="AN27" s="81"/>
      <c r="AO27" s="82"/>
      <c r="AP27" s="168"/>
      <c r="AQ27" s="168"/>
      <c r="AR27" s="168"/>
      <c r="AS27" s="168"/>
      <c r="AT27" s="170"/>
      <c r="AU27" s="168"/>
      <c r="AX27" s="168"/>
      <c r="AY27" s="168"/>
      <c r="AZ27" s="168"/>
      <c r="BA27" s="168"/>
      <c r="BB27" s="170"/>
      <c r="BC27" s="168"/>
      <c r="BD27" s="81"/>
      <c r="BE27" s="82"/>
      <c r="BF27" s="168"/>
      <c r="BG27" s="168"/>
      <c r="BH27" s="168"/>
      <c r="BI27" s="168"/>
      <c r="BJ27" s="170"/>
      <c r="BK27" s="168"/>
    </row>
    <row r="28" spans="2:64" ht="14.85" customHeight="1">
      <c r="B28" s="167">
        <v>12</v>
      </c>
      <c r="C28" s="167">
        <v>6</v>
      </c>
      <c r="D28" s="167" t="s">
        <v>65</v>
      </c>
      <c r="E28" s="167" ph="1"/>
      <c r="F28" s="169"/>
      <c r="G28" s="167"/>
      <c r="H28" s="81"/>
      <c r="I28" s="82"/>
      <c r="J28" s="167">
        <v>12</v>
      </c>
      <c r="K28" s="167">
        <v>5</v>
      </c>
      <c r="L28" s="167" t="s">
        <v>65</v>
      </c>
      <c r="M28" s="167" ph="1"/>
      <c r="N28" s="169"/>
      <c r="O28" s="167"/>
      <c r="R28" s="167">
        <v>12</v>
      </c>
      <c r="S28" s="167">
        <v>6</v>
      </c>
      <c r="T28" s="167" t="s">
        <v>65</v>
      </c>
      <c r="U28" s="167" ph="1"/>
      <c r="V28" s="169"/>
      <c r="W28" s="167"/>
      <c r="X28" s="81"/>
      <c r="Y28" s="82"/>
      <c r="Z28" s="167">
        <v>12</v>
      </c>
      <c r="AA28" s="167">
        <v>5</v>
      </c>
      <c r="AB28" s="167" t="s">
        <v>65</v>
      </c>
      <c r="AC28" s="167" ph="1"/>
      <c r="AD28" s="169"/>
      <c r="AE28" s="167"/>
      <c r="AH28" s="167">
        <v>12</v>
      </c>
      <c r="AI28" s="167">
        <v>4</v>
      </c>
      <c r="AJ28" s="167" t="s">
        <v>65</v>
      </c>
      <c r="AK28" s="167" ph="1"/>
      <c r="AL28" s="169"/>
      <c r="AM28" s="167"/>
      <c r="AN28" s="81"/>
      <c r="AO28" s="82"/>
      <c r="AP28" s="167">
        <v>12</v>
      </c>
      <c r="AQ28" s="167">
        <v>3</v>
      </c>
      <c r="AR28" s="167" t="s">
        <v>65</v>
      </c>
      <c r="AS28" s="167" ph="1"/>
      <c r="AT28" s="169"/>
      <c r="AU28" s="167"/>
      <c r="AX28" s="167">
        <v>12</v>
      </c>
      <c r="AY28" s="167">
        <v>2</v>
      </c>
      <c r="AZ28" s="167" t="s">
        <v>65</v>
      </c>
      <c r="BA28" s="167" ph="1"/>
      <c r="BB28" s="169"/>
      <c r="BC28" s="167"/>
      <c r="BD28" s="81"/>
      <c r="BE28" s="82"/>
      <c r="BF28" s="167">
        <v>12</v>
      </c>
      <c r="BG28" s="167">
        <v>1</v>
      </c>
      <c r="BH28" s="167" t="s">
        <v>65</v>
      </c>
      <c r="BI28" s="167" ph="1"/>
      <c r="BJ28" s="169"/>
      <c r="BK28" s="167"/>
    </row>
    <row r="29" spans="2:64" ht="14.85" customHeight="1">
      <c r="B29" s="168"/>
      <c r="C29" s="168"/>
      <c r="D29" s="168"/>
      <c r="E29" s="168"/>
      <c r="F29" s="170"/>
      <c r="G29" s="168"/>
      <c r="H29" s="81"/>
      <c r="I29" s="82"/>
      <c r="J29" s="168"/>
      <c r="K29" s="168"/>
      <c r="L29" s="168"/>
      <c r="M29" s="168"/>
      <c r="N29" s="170"/>
      <c r="O29" s="168"/>
      <c r="R29" s="168"/>
      <c r="S29" s="168"/>
      <c r="T29" s="168"/>
      <c r="U29" s="168"/>
      <c r="V29" s="170"/>
      <c r="W29" s="168"/>
      <c r="X29" s="81"/>
      <c r="Y29" s="82"/>
      <c r="Z29" s="168"/>
      <c r="AA29" s="168"/>
      <c r="AB29" s="168"/>
      <c r="AC29" s="168"/>
      <c r="AD29" s="170"/>
      <c r="AE29" s="168"/>
      <c r="AH29" s="168"/>
      <c r="AI29" s="168"/>
      <c r="AJ29" s="168"/>
      <c r="AK29" s="168"/>
      <c r="AL29" s="170"/>
      <c r="AM29" s="168"/>
      <c r="AN29" s="81"/>
      <c r="AO29" s="82"/>
      <c r="AP29" s="168"/>
      <c r="AQ29" s="168"/>
      <c r="AR29" s="168"/>
      <c r="AS29" s="168"/>
      <c r="AT29" s="170"/>
      <c r="AU29" s="168"/>
      <c r="AX29" s="168"/>
      <c r="AY29" s="168"/>
      <c r="AZ29" s="168"/>
      <c r="BA29" s="168"/>
      <c r="BB29" s="170"/>
      <c r="BC29" s="168"/>
      <c r="BD29" s="81"/>
      <c r="BE29" s="82"/>
      <c r="BF29" s="168"/>
      <c r="BG29" s="168"/>
      <c r="BH29" s="168"/>
      <c r="BI29" s="168"/>
      <c r="BJ29" s="170"/>
      <c r="BK29" s="168"/>
    </row>
    <row r="30" spans="2:64" ht="14.85" customHeight="1">
      <c r="B30" s="167">
        <v>13</v>
      </c>
      <c r="C30" s="167">
        <v>6</v>
      </c>
      <c r="D30" s="167" t="s">
        <v>65</v>
      </c>
      <c r="E30" s="167" ph="1"/>
      <c r="F30" s="169"/>
      <c r="G30" s="167"/>
      <c r="H30" s="81"/>
      <c r="I30" s="82"/>
      <c r="J30" s="167">
        <v>13</v>
      </c>
      <c r="K30" s="167">
        <v>5</v>
      </c>
      <c r="L30" s="167" t="s">
        <v>65</v>
      </c>
      <c r="M30" s="167" ph="1"/>
      <c r="N30" s="169"/>
      <c r="O30" s="167"/>
      <c r="R30" s="167">
        <v>13</v>
      </c>
      <c r="S30" s="167">
        <v>6</v>
      </c>
      <c r="T30" s="167" t="s">
        <v>65</v>
      </c>
      <c r="U30" s="167" ph="1"/>
      <c r="V30" s="169"/>
      <c r="W30" s="167"/>
      <c r="X30" s="81"/>
      <c r="Y30" s="82"/>
      <c r="Z30" s="167">
        <v>13</v>
      </c>
      <c r="AA30" s="167">
        <v>5</v>
      </c>
      <c r="AB30" s="167" t="s">
        <v>65</v>
      </c>
      <c r="AC30" s="167" ph="1"/>
      <c r="AD30" s="169"/>
      <c r="AE30" s="167"/>
      <c r="AH30" s="167">
        <v>13</v>
      </c>
      <c r="AI30" s="167">
        <v>4</v>
      </c>
      <c r="AJ30" s="167" t="s">
        <v>65</v>
      </c>
      <c r="AK30" s="167" ph="1"/>
      <c r="AL30" s="169"/>
      <c r="AM30" s="167"/>
      <c r="AN30" s="81"/>
      <c r="AO30" s="82"/>
      <c r="AP30" s="167">
        <v>13</v>
      </c>
      <c r="AQ30" s="167">
        <v>3</v>
      </c>
      <c r="AR30" s="167" t="s">
        <v>65</v>
      </c>
      <c r="AS30" s="167" ph="1"/>
      <c r="AT30" s="169"/>
      <c r="AU30" s="167"/>
      <c r="AX30" s="167">
        <v>13</v>
      </c>
      <c r="AY30" s="167">
        <v>2</v>
      </c>
      <c r="AZ30" s="167" t="s">
        <v>65</v>
      </c>
      <c r="BA30" s="167" ph="1"/>
      <c r="BB30" s="169"/>
      <c r="BC30" s="167"/>
      <c r="BD30" s="81"/>
      <c r="BE30" s="82"/>
      <c r="BF30" s="167">
        <v>13</v>
      </c>
      <c r="BG30" s="167">
        <v>1</v>
      </c>
      <c r="BH30" s="167" t="s">
        <v>65</v>
      </c>
      <c r="BI30" s="167" ph="1"/>
      <c r="BJ30" s="169"/>
      <c r="BK30" s="167"/>
    </row>
    <row r="31" spans="2:64" ht="14.85" customHeight="1">
      <c r="B31" s="168"/>
      <c r="C31" s="168"/>
      <c r="D31" s="168"/>
      <c r="E31" s="168"/>
      <c r="F31" s="170"/>
      <c r="G31" s="168"/>
      <c r="H31" s="81"/>
      <c r="I31" s="82"/>
      <c r="J31" s="168"/>
      <c r="K31" s="168"/>
      <c r="L31" s="168"/>
      <c r="M31" s="168"/>
      <c r="N31" s="170"/>
      <c r="O31" s="168"/>
      <c r="R31" s="168"/>
      <c r="S31" s="168"/>
      <c r="T31" s="168"/>
      <c r="U31" s="168"/>
      <c r="V31" s="170"/>
      <c r="W31" s="168"/>
      <c r="X31" s="81"/>
      <c r="Y31" s="82"/>
      <c r="Z31" s="168"/>
      <c r="AA31" s="168"/>
      <c r="AB31" s="168"/>
      <c r="AC31" s="168"/>
      <c r="AD31" s="170"/>
      <c r="AE31" s="168"/>
      <c r="AH31" s="168"/>
      <c r="AI31" s="168"/>
      <c r="AJ31" s="168"/>
      <c r="AK31" s="168"/>
      <c r="AL31" s="170"/>
      <c r="AM31" s="168"/>
      <c r="AN31" s="81"/>
      <c r="AO31" s="82"/>
      <c r="AP31" s="168"/>
      <c r="AQ31" s="168"/>
      <c r="AR31" s="168"/>
      <c r="AS31" s="168"/>
      <c r="AT31" s="170"/>
      <c r="AU31" s="168"/>
      <c r="AX31" s="168"/>
      <c r="AY31" s="168"/>
      <c r="AZ31" s="168"/>
      <c r="BA31" s="168"/>
      <c r="BB31" s="170"/>
      <c r="BC31" s="168"/>
      <c r="BD31" s="81"/>
      <c r="BE31" s="82"/>
      <c r="BF31" s="168"/>
      <c r="BG31" s="168"/>
      <c r="BH31" s="168"/>
      <c r="BI31" s="168"/>
      <c r="BJ31" s="170"/>
      <c r="BK31" s="168"/>
    </row>
    <row r="32" spans="2:64" ht="14.85" customHeight="1">
      <c r="B32" s="167">
        <v>14</v>
      </c>
      <c r="C32" s="167">
        <v>6</v>
      </c>
      <c r="D32" s="167" t="s">
        <v>65</v>
      </c>
      <c r="E32" s="167" ph="1"/>
      <c r="F32" s="169"/>
      <c r="G32" s="167"/>
      <c r="H32" s="171" t="s">
        <v>67</v>
      </c>
      <c r="I32" s="172"/>
      <c r="J32" s="167">
        <v>14</v>
      </c>
      <c r="K32" s="167">
        <v>5</v>
      </c>
      <c r="L32" s="167" t="s">
        <v>65</v>
      </c>
      <c r="M32" s="167" ph="1"/>
      <c r="N32" s="169"/>
      <c r="O32" s="167"/>
      <c r="R32" s="167">
        <v>14</v>
      </c>
      <c r="S32" s="167">
        <v>6</v>
      </c>
      <c r="T32" s="167" t="s">
        <v>65</v>
      </c>
      <c r="U32" s="167" ph="1"/>
      <c r="V32" s="169"/>
      <c r="W32" s="167"/>
      <c r="X32" s="171" t="s">
        <v>67</v>
      </c>
      <c r="Y32" s="172"/>
      <c r="Z32" s="167">
        <v>14</v>
      </c>
      <c r="AA32" s="167">
        <v>5</v>
      </c>
      <c r="AB32" s="167" t="s">
        <v>65</v>
      </c>
      <c r="AC32" s="167" ph="1"/>
      <c r="AD32" s="169"/>
      <c r="AE32" s="167"/>
      <c r="AH32" s="167">
        <v>14</v>
      </c>
      <c r="AI32" s="167">
        <v>4</v>
      </c>
      <c r="AJ32" s="167" t="s">
        <v>65</v>
      </c>
      <c r="AK32" s="167" ph="1"/>
      <c r="AL32" s="169"/>
      <c r="AM32" s="167"/>
      <c r="AN32" s="171" t="s">
        <v>67</v>
      </c>
      <c r="AO32" s="172"/>
      <c r="AP32" s="167">
        <v>14</v>
      </c>
      <c r="AQ32" s="167">
        <v>3</v>
      </c>
      <c r="AR32" s="167" t="s">
        <v>65</v>
      </c>
      <c r="AS32" s="167" ph="1"/>
      <c r="AT32" s="169"/>
      <c r="AU32" s="167"/>
      <c r="AX32" s="167">
        <v>14</v>
      </c>
      <c r="AY32" s="167">
        <v>2</v>
      </c>
      <c r="AZ32" s="167" t="s">
        <v>65</v>
      </c>
      <c r="BA32" s="167" ph="1"/>
      <c r="BB32" s="169"/>
      <c r="BC32" s="167"/>
      <c r="BD32" s="171" t="s">
        <v>67</v>
      </c>
      <c r="BE32" s="172"/>
      <c r="BF32" s="167">
        <v>14</v>
      </c>
      <c r="BG32" s="167">
        <v>1</v>
      </c>
      <c r="BH32" s="167" t="s">
        <v>65</v>
      </c>
      <c r="BI32" s="167" ph="1"/>
      <c r="BJ32" s="169"/>
      <c r="BK32" s="167"/>
    </row>
    <row r="33" spans="2:63" ht="14.85" customHeight="1">
      <c r="B33" s="168"/>
      <c r="C33" s="168"/>
      <c r="D33" s="168"/>
      <c r="E33" s="168"/>
      <c r="F33" s="170"/>
      <c r="G33" s="168"/>
      <c r="H33" s="81"/>
      <c r="I33" s="82"/>
      <c r="J33" s="168"/>
      <c r="K33" s="168"/>
      <c r="L33" s="168"/>
      <c r="M33" s="168"/>
      <c r="N33" s="170"/>
      <c r="O33" s="168"/>
      <c r="R33" s="168"/>
      <c r="S33" s="168"/>
      <c r="T33" s="168"/>
      <c r="U33" s="168"/>
      <c r="V33" s="170"/>
      <c r="W33" s="168"/>
      <c r="X33" s="81"/>
      <c r="Y33" s="82"/>
      <c r="Z33" s="168"/>
      <c r="AA33" s="168"/>
      <c r="AB33" s="168"/>
      <c r="AC33" s="168"/>
      <c r="AD33" s="170"/>
      <c r="AE33" s="168"/>
      <c r="AH33" s="168"/>
      <c r="AI33" s="168"/>
      <c r="AJ33" s="168"/>
      <c r="AK33" s="168"/>
      <c r="AL33" s="170"/>
      <c r="AM33" s="168"/>
      <c r="AN33" s="81"/>
      <c r="AO33" s="82"/>
      <c r="AP33" s="168"/>
      <c r="AQ33" s="168"/>
      <c r="AR33" s="168"/>
      <c r="AS33" s="168"/>
      <c r="AT33" s="170"/>
      <c r="AU33" s="168"/>
      <c r="AX33" s="168"/>
      <c r="AY33" s="168"/>
      <c r="AZ33" s="168"/>
      <c r="BA33" s="168"/>
      <c r="BB33" s="170"/>
      <c r="BC33" s="168"/>
      <c r="BD33" s="81"/>
      <c r="BE33" s="82"/>
      <c r="BF33" s="168"/>
      <c r="BG33" s="168"/>
      <c r="BH33" s="168"/>
      <c r="BI33" s="168"/>
      <c r="BJ33" s="170"/>
      <c r="BK33" s="168"/>
    </row>
    <row r="34" spans="2:63" ht="14.85" customHeight="1">
      <c r="B34" s="167">
        <v>15</v>
      </c>
      <c r="C34" s="167">
        <v>6</v>
      </c>
      <c r="D34" s="167" t="s">
        <v>65</v>
      </c>
      <c r="E34" s="167" ph="1"/>
      <c r="F34" s="169"/>
      <c r="G34" s="167"/>
      <c r="H34" s="81"/>
      <c r="I34" s="82"/>
      <c r="J34" s="167">
        <v>15</v>
      </c>
      <c r="K34" s="167">
        <v>5</v>
      </c>
      <c r="L34" s="167" t="s">
        <v>65</v>
      </c>
      <c r="M34" s="167" ph="1"/>
      <c r="N34" s="169"/>
      <c r="O34" s="167"/>
      <c r="R34" s="167">
        <v>15</v>
      </c>
      <c r="S34" s="167">
        <v>6</v>
      </c>
      <c r="T34" s="167" t="s">
        <v>65</v>
      </c>
      <c r="U34" s="167" ph="1"/>
      <c r="V34" s="169"/>
      <c r="W34" s="167"/>
      <c r="X34" s="81"/>
      <c r="Y34" s="82"/>
      <c r="Z34" s="167">
        <v>15</v>
      </c>
      <c r="AA34" s="167">
        <v>5</v>
      </c>
      <c r="AB34" s="167" t="s">
        <v>65</v>
      </c>
      <c r="AC34" s="167" ph="1"/>
      <c r="AD34" s="169"/>
      <c r="AE34" s="167"/>
      <c r="AH34" s="167">
        <v>15</v>
      </c>
      <c r="AI34" s="167">
        <v>4</v>
      </c>
      <c r="AJ34" s="167" t="s">
        <v>65</v>
      </c>
      <c r="AK34" s="167" ph="1"/>
      <c r="AL34" s="169"/>
      <c r="AM34" s="167"/>
      <c r="AN34" s="81"/>
      <c r="AO34" s="82"/>
      <c r="AP34" s="167">
        <v>15</v>
      </c>
      <c r="AQ34" s="167">
        <v>3</v>
      </c>
      <c r="AR34" s="167" t="s">
        <v>65</v>
      </c>
      <c r="AS34" s="167" ph="1"/>
      <c r="AT34" s="169"/>
      <c r="AU34" s="167"/>
      <c r="AX34" s="167">
        <v>15</v>
      </c>
      <c r="AY34" s="167">
        <v>2</v>
      </c>
      <c r="AZ34" s="167" t="s">
        <v>65</v>
      </c>
      <c r="BA34" s="167" ph="1"/>
      <c r="BB34" s="169"/>
      <c r="BC34" s="167"/>
      <c r="BD34" s="81"/>
      <c r="BE34" s="82"/>
      <c r="BF34" s="167">
        <v>15</v>
      </c>
      <c r="BG34" s="167">
        <v>1</v>
      </c>
      <c r="BH34" s="167" t="s">
        <v>65</v>
      </c>
      <c r="BI34" s="167" ph="1"/>
      <c r="BJ34" s="169"/>
      <c r="BK34" s="167"/>
    </row>
    <row r="35" spans="2:63" ht="14.85" customHeight="1">
      <c r="B35" s="168"/>
      <c r="C35" s="168"/>
      <c r="D35" s="168"/>
      <c r="E35" s="168"/>
      <c r="F35" s="170"/>
      <c r="G35" s="168"/>
      <c r="H35" s="81"/>
      <c r="I35" s="82"/>
      <c r="J35" s="168"/>
      <c r="K35" s="168"/>
      <c r="L35" s="168"/>
      <c r="M35" s="168"/>
      <c r="N35" s="170"/>
      <c r="O35" s="168"/>
      <c r="R35" s="168"/>
      <c r="S35" s="168"/>
      <c r="T35" s="168"/>
      <c r="U35" s="168"/>
      <c r="V35" s="170"/>
      <c r="W35" s="168"/>
      <c r="X35" s="81"/>
      <c r="Y35" s="82"/>
      <c r="Z35" s="168"/>
      <c r="AA35" s="168"/>
      <c r="AB35" s="168"/>
      <c r="AC35" s="168"/>
      <c r="AD35" s="170"/>
      <c r="AE35" s="168"/>
      <c r="AH35" s="168"/>
      <c r="AI35" s="168"/>
      <c r="AJ35" s="168"/>
      <c r="AK35" s="168"/>
      <c r="AL35" s="170"/>
      <c r="AM35" s="168"/>
      <c r="AN35" s="81"/>
      <c r="AO35" s="82"/>
      <c r="AP35" s="168"/>
      <c r="AQ35" s="168"/>
      <c r="AR35" s="168"/>
      <c r="AS35" s="168"/>
      <c r="AT35" s="170"/>
      <c r="AU35" s="168"/>
      <c r="AX35" s="168"/>
      <c r="AY35" s="168"/>
      <c r="AZ35" s="168"/>
      <c r="BA35" s="168"/>
      <c r="BB35" s="170"/>
      <c r="BC35" s="168"/>
      <c r="BD35" s="81"/>
      <c r="BE35" s="82"/>
      <c r="BF35" s="168"/>
      <c r="BG35" s="168"/>
      <c r="BH35" s="168"/>
      <c r="BI35" s="168"/>
      <c r="BJ35" s="170"/>
      <c r="BK35" s="168"/>
    </row>
    <row r="36" spans="2:63" ht="14.85" customHeight="1">
      <c r="H36" s="94"/>
      <c r="I36" s="95"/>
      <c r="X36" s="94"/>
      <c r="Y36" s="95"/>
      <c r="AI36" s="96"/>
      <c r="AN36" s="94"/>
      <c r="AO36" s="95"/>
      <c r="AQ36" s="96"/>
      <c r="AY36" s="96"/>
      <c r="BD36" s="94"/>
      <c r="BE36" s="95"/>
      <c r="BG36" s="96"/>
    </row>
    <row r="37" spans="2:63" ht="14.85" customHeight="1"/>
    <row r="38" spans="2:63" ht="14.85" customHeight="1"/>
    <row r="39" spans="2:63" ht="14.85" customHeight="1"/>
  </sheetData>
  <mergeCells count="780">
    <mergeCell ref="AK34:AK35"/>
    <mergeCell ref="AL34:AL35"/>
    <mergeCell ref="AM34:AM35"/>
    <mergeCell ref="AP34:AP35"/>
    <mergeCell ref="BG34:BG35"/>
    <mergeCell ref="BH34:BH35"/>
    <mergeCell ref="BI34:BI35"/>
    <mergeCell ref="BJ34:BJ35"/>
    <mergeCell ref="BK34:BK35"/>
    <mergeCell ref="AY34:AY35"/>
    <mergeCell ref="AZ34:AZ35"/>
    <mergeCell ref="BA34:BA35"/>
    <mergeCell ref="BB34:BB35"/>
    <mergeCell ref="BC34:BC35"/>
    <mergeCell ref="BF34:BF35"/>
    <mergeCell ref="K34:K35"/>
    <mergeCell ref="L34:L35"/>
    <mergeCell ref="M34:M35"/>
    <mergeCell ref="N34:N35"/>
    <mergeCell ref="O34:O35"/>
    <mergeCell ref="AH34:AH35"/>
    <mergeCell ref="BI32:BI33"/>
    <mergeCell ref="BJ32:BJ33"/>
    <mergeCell ref="BK32:BK33"/>
    <mergeCell ref="BD32:BE32"/>
    <mergeCell ref="BF32:BF33"/>
    <mergeCell ref="BG32:BG33"/>
    <mergeCell ref="BH32:BH33"/>
    <mergeCell ref="AJ32:AJ33"/>
    <mergeCell ref="AK32:AK33"/>
    <mergeCell ref="AL32:AL33"/>
    <mergeCell ref="AQ34:AQ35"/>
    <mergeCell ref="AR34:AR35"/>
    <mergeCell ref="AS34:AS35"/>
    <mergeCell ref="AT34:AT35"/>
    <mergeCell ref="AU34:AU35"/>
    <mergeCell ref="AX34:AX35"/>
    <mergeCell ref="AI34:AI35"/>
    <mergeCell ref="AJ34:AJ35"/>
    <mergeCell ref="B34:B35"/>
    <mergeCell ref="C34:C35"/>
    <mergeCell ref="D34:D35"/>
    <mergeCell ref="E34:E35"/>
    <mergeCell ref="F34:F35"/>
    <mergeCell ref="G34:G35"/>
    <mergeCell ref="J34:J35"/>
    <mergeCell ref="BB32:BB33"/>
    <mergeCell ref="BC32:BC33"/>
    <mergeCell ref="AT32:AT33"/>
    <mergeCell ref="AU32:AU33"/>
    <mergeCell ref="AX32:AX33"/>
    <mergeCell ref="AY32:AY33"/>
    <mergeCell ref="AZ32:AZ33"/>
    <mergeCell ref="BA32:BA33"/>
    <mergeCell ref="AM32:AM33"/>
    <mergeCell ref="AN32:AO32"/>
    <mergeCell ref="AP32:AP33"/>
    <mergeCell ref="AQ32:AQ33"/>
    <mergeCell ref="AR32:AR33"/>
    <mergeCell ref="AS32:AS33"/>
    <mergeCell ref="O32:O33"/>
    <mergeCell ref="AH32:AH33"/>
    <mergeCell ref="AI32:AI33"/>
    <mergeCell ref="H32:I32"/>
    <mergeCell ref="J32:J33"/>
    <mergeCell ref="K32:K33"/>
    <mergeCell ref="L32:L33"/>
    <mergeCell ref="M32:M33"/>
    <mergeCell ref="N32:N33"/>
    <mergeCell ref="B32:B33"/>
    <mergeCell ref="C32:C33"/>
    <mergeCell ref="D32:D33"/>
    <mergeCell ref="E32:E33"/>
    <mergeCell ref="F32:F33"/>
    <mergeCell ref="G32:G33"/>
    <mergeCell ref="BF30:BF31"/>
    <mergeCell ref="BG30:BG31"/>
    <mergeCell ref="BH30:BH31"/>
    <mergeCell ref="BI30:BI31"/>
    <mergeCell ref="BJ30:BJ31"/>
    <mergeCell ref="BK30:BK31"/>
    <mergeCell ref="AX30:AX31"/>
    <mergeCell ref="AY30:AY31"/>
    <mergeCell ref="AZ30:AZ31"/>
    <mergeCell ref="BA30:BA31"/>
    <mergeCell ref="BB30:BB31"/>
    <mergeCell ref="BC30:BC31"/>
    <mergeCell ref="AP30:AP31"/>
    <mergeCell ref="AQ30:AQ31"/>
    <mergeCell ref="AR30:AR31"/>
    <mergeCell ref="AS30:AS31"/>
    <mergeCell ref="AT30:AT31"/>
    <mergeCell ref="AU30:AU31"/>
    <mergeCell ref="AH30:AH31"/>
    <mergeCell ref="AI30:AI31"/>
    <mergeCell ref="AJ30:AJ31"/>
    <mergeCell ref="AK30:AK31"/>
    <mergeCell ref="AL30:AL31"/>
    <mergeCell ref="AM30:AM31"/>
    <mergeCell ref="J30:J31"/>
    <mergeCell ref="K30:K31"/>
    <mergeCell ref="L30:L31"/>
    <mergeCell ref="M30:M31"/>
    <mergeCell ref="N30:N31"/>
    <mergeCell ref="O30:O31"/>
    <mergeCell ref="B30:B31"/>
    <mergeCell ref="C30:C31"/>
    <mergeCell ref="D30:D31"/>
    <mergeCell ref="E30:E31"/>
    <mergeCell ref="F30:F31"/>
    <mergeCell ref="G30:G31"/>
    <mergeCell ref="BF28:BF29"/>
    <mergeCell ref="BG28:BG29"/>
    <mergeCell ref="BH28:BH29"/>
    <mergeCell ref="BI28:BI29"/>
    <mergeCell ref="BJ28:BJ29"/>
    <mergeCell ref="BK28:BK29"/>
    <mergeCell ref="AX28:AX29"/>
    <mergeCell ref="AY28:AY29"/>
    <mergeCell ref="AZ28:AZ29"/>
    <mergeCell ref="BA28:BA29"/>
    <mergeCell ref="BB28:BB29"/>
    <mergeCell ref="BC28:BC29"/>
    <mergeCell ref="AP28:AP29"/>
    <mergeCell ref="AQ28:AQ29"/>
    <mergeCell ref="AR28:AR29"/>
    <mergeCell ref="AS28:AS29"/>
    <mergeCell ref="AT28:AT29"/>
    <mergeCell ref="AU28:AU29"/>
    <mergeCell ref="AH28:AH29"/>
    <mergeCell ref="AI28:AI29"/>
    <mergeCell ref="AJ28:AJ29"/>
    <mergeCell ref="AK28:AK29"/>
    <mergeCell ref="AL28:AL29"/>
    <mergeCell ref="AM28:AM29"/>
    <mergeCell ref="J28:J29"/>
    <mergeCell ref="K28:K29"/>
    <mergeCell ref="L28:L29"/>
    <mergeCell ref="M28:M29"/>
    <mergeCell ref="N28:N29"/>
    <mergeCell ref="O28:O29"/>
    <mergeCell ref="B28:B29"/>
    <mergeCell ref="C28:C29"/>
    <mergeCell ref="D28:D29"/>
    <mergeCell ref="E28:E29"/>
    <mergeCell ref="F28:F29"/>
    <mergeCell ref="G28:G29"/>
    <mergeCell ref="BF26:BF27"/>
    <mergeCell ref="BG26:BG27"/>
    <mergeCell ref="BH26:BH27"/>
    <mergeCell ref="BI26:BI27"/>
    <mergeCell ref="BJ26:BJ27"/>
    <mergeCell ref="BK26:BK27"/>
    <mergeCell ref="AX26:AX27"/>
    <mergeCell ref="AY26:AY27"/>
    <mergeCell ref="AZ26:AZ27"/>
    <mergeCell ref="BA26:BA27"/>
    <mergeCell ref="BB26:BB27"/>
    <mergeCell ref="BC26:BC27"/>
    <mergeCell ref="AP26:AP27"/>
    <mergeCell ref="AQ26:AQ27"/>
    <mergeCell ref="AR26:AR27"/>
    <mergeCell ref="AS26:AS27"/>
    <mergeCell ref="AT26:AT27"/>
    <mergeCell ref="AU26:AU27"/>
    <mergeCell ref="AH26:AH27"/>
    <mergeCell ref="AI26:AI27"/>
    <mergeCell ref="AJ26:AJ27"/>
    <mergeCell ref="AK26:AK27"/>
    <mergeCell ref="AL26:AL27"/>
    <mergeCell ref="AM26:AM27"/>
    <mergeCell ref="J26:J27"/>
    <mergeCell ref="K26:K27"/>
    <mergeCell ref="L26:L27"/>
    <mergeCell ref="M26:M27"/>
    <mergeCell ref="N26:N27"/>
    <mergeCell ref="O26:O27"/>
    <mergeCell ref="B26:B27"/>
    <mergeCell ref="C26:C27"/>
    <mergeCell ref="D26:D27"/>
    <mergeCell ref="E26:E27"/>
    <mergeCell ref="F26:F27"/>
    <mergeCell ref="G26:G27"/>
    <mergeCell ref="BF24:BF25"/>
    <mergeCell ref="BG24:BG25"/>
    <mergeCell ref="BH24:BH25"/>
    <mergeCell ref="BI24:BI25"/>
    <mergeCell ref="BJ24:BJ25"/>
    <mergeCell ref="BK24:BK25"/>
    <mergeCell ref="AX24:AX25"/>
    <mergeCell ref="AY24:AY25"/>
    <mergeCell ref="AZ24:AZ25"/>
    <mergeCell ref="BA24:BA25"/>
    <mergeCell ref="BB24:BB25"/>
    <mergeCell ref="BC24:BC25"/>
    <mergeCell ref="AP24:AP25"/>
    <mergeCell ref="AQ24:AQ25"/>
    <mergeCell ref="AR24:AR25"/>
    <mergeCell ref="AS24:AS25"/>
    <mergeCell ref="AT24:AT25"/>
    <mergeCell ref="AU24:AU25"/>
    <mergeCell ref="AH24:AH25"/>
    <mergeCell ref="AI24:AI25"/>
    <mergeCell ref="AJ24:AJ25"/>
    <mergeCell ref="AK24:AK25"/>
    <mergeCell ref="AL24:AL25"/>
    <mergeCell ref="AM24:AM25"/>
    <mergeCell ref="J24:J25"/>
    <mergeCell ref="K24:K25"/>
    <mergeCell ref="L24:L25"/>
    <mergeCell ref="M24:M25"/>
    <mergeCell ref="N24:N25"/>
    <mergeCell ref="O24:O25"/>
    <mergeCell ref="B24:B25"/>
    <mergeCell ref="C24:C25"/>
    <mergeCell ref="D24:D25"/>
    <mergeCell ref="E24:E25"/>
    <mergeCell ref="F24:F25"/>
    <mergeCell ref="G24:G25"/>
    <mergeCell ref="BG22:BG23"/>
    <mergeCell ref="BH22:BH23"/>
    <mergeCell ref="BI22:BI23"/>
    <mergeCell ref="BJ22:BJ23"/>
    <mergeCell ref="BK22:BK23"/>
    <mergeCell ref="H23:I23"/>
    <mergeCell ref="AN23:AO23"/>
    <mergeCell ref="BD23:BE23"/>
    <mergeCell ref="AY22:AY23"/>
    <mergeCell ref="AZ22:AZ23"/>
    <mergeCell ref="BA22:BA23"/>
    <mergeCell ref="BB22:BB23"/>
    <mergeCell ref="BC22:BC23"/>
    <mergeCell ref="BF22:BF23"/>
    <mergeCell ref="AQ22:AQ23"/>
    <mergeCell ref="AR22:AR23"/>
    <mergeCell ref="AS22:AS23"/>
    <mergeCell ref="AT22:AT23"/>
    <mergeCell ref="AU22:AU23"/>
    <mergeCell ref="AX22:AX23"/>
    <mergeCell ref="AI22:AI23"/>
    <mergeCell ref="AJ22:AJ23"/>
    <mergeCell ref="AK22:AK23"/>
    <mergeCell ref="AL22:AL23"/>
    <mergeCell ref="BI20:BI21"/>
    <mergeCell ref="AP20:AP21"/>
    <mergeCell ref="AQ20:AQ21"/>
    <mergeCell ref="AR20:AR21"/>
    <mergeCell ref="M20:M21"/>
    <mergeCell ref="N20:N21"/>
    <mergeCell ref="O20:O21"/>
    <mergeCell ref="AH20:AH21"/>
    <mergeCell ref="AI20:AI21"/>
    <mergeCell ref="AJ20:AJ21"/>
    <mergeCell ref="AL20:AL21"/>
    <mergeCell ref="AM20:AM21"/>
    <mergeCell ref="AD20:AD21"/>
    <mergeCell ref="AE20:AE21"/>
    <mergeCell ref="K22:K23"/>
    <mergeCell ref="L22:L23"/>
    <mergeCell ref="M22:M23"/>
    <mergeCell ref="N22:N23"/>
    <mergeCell ref="O22:O23"/>
    <mergeCell ref="AH22:AH23"/>
    <mergeCell ref="AM18:AM19"/>
    <mergeCell ref="AP18:AP19"/>
    <mergeCell ref="AK18:AK19"/>
    <mergeCell ref="AL18:AL19"/>
    <mergeCell ref="K18:K19"/>
    <mergeCell ref="L18:L19"/>
    <mergeCell ref="M18:M19"/>
    <mergeCell ref="N18:N19"/>
    <mergeCell ref="R20:R21"/>
    <mergeCell ref="S20:S21"/>
    <mergeCell ref="T20:T21"/>
    <mergeCell ref="U20:U21"/>
    <mergeCell ref="V20:V21"/>
    <mergeCell ref="W20:W21"/>
    <mergeCell ref="Z20:Z21"/>
    <mergeCell ref="AA20:AA21"/>
    <mergeCell ref="AB20:AB21"/>
    <mergeCell ref="AC20:AC21"/>
    <mergeCell ref="BJ20:BJ21"/>
    <mergeCell ref="BK20:BK21"/>
    <mergeCell ref="B22:B23"/>
    <mergeCell ref="C22:C23"/>
    <mergeCell ref="D22:D23"/>
    <mergeCell ref="E22:E23"/>
    <mergeCell ref="F22:F23"/>
    <mergeCell ref="G22:G23"/>
    <mergeCell ref="J22:J23"/>
    <mergeCell ref="BA20:BA21"/>
    <mergeCell ref="BB20:BB21"/>
    <mergeCell ref="BC20:BC21"/>
    <mergeCell ref="BF20:BF21"/>
    <mergeCell ref="BG20:BG21"/>
    <mergeCell ref="BH20:BH21"/>
    <mergeCell ref="AS20:AS21"/>
    <mergeCell ref="AT20:AT21"/>
    <mergeCell ref="AU20:AU21"/>
    <mergeCell ref="AX20:AX21"/>
    <mergeCell ref="AY20:AY21"/>
    <mergeCell ref="AZ20:AZ21"/>
    <mergeCell ref="AK20:AK21"/>
    <mergeCell ref="AM22:AM23"/>
    <mergeCell ref="AP22:AP23"/>
    <mergeCell ref="BK18:BK19"/>
    <mergeCell ref="B20:B21"/>
    <mergeCell ref="C20:C21"/>
    <mergeCell ref="D20:D21"/>
    <mergeCell ref="E20:E21"/>
    <mergeCell ref="F20:F21"/>
    <mergeCell ref="G20:G21"/>
    <mergeCell ref="J20:J21"/>
    <mergeCell ref="K20:K21"/>
    <mergeCell ref="L20:L21"/>
    <mergeCell ref="BC18:BC19"/>
    <mergeCell ref="BF18:BF19"/>
    <mergeCell ref="BG18:BG19"/>
    <mergeCell ref="BH18:BH19"/>
    <mergeCell ref="BI18:BI19"/>
    <mergeCell ref="BJ18:BJ19"/>
    <mergeCell ref="AU18:AU19"/>
    <mergeCell ref="AX18:AX19"/>
    <mergeCell ref="AY18:AY19"/>
    <mergeCell ref="AZ18:AZ19"/>
    <mergeCell ref="BA18:BA19"/>
    <mergeCell ref="BB18:BB19"/>
    <mergeCell ref="G18:G19"/>
    <mergeCell ref="J18:J19"/>
    <mergeCell ref="AQ18:AQ19"/>
    <mergeCell ref="AR18:AR19"/>
    <mergeCell ref="AS18:AS19"/>
    <mergeCell ref="AT18:AT19"/>
    <mergeCell ref="O18:O19"/>
    <mergeCell ref="AH18:AH19"/>
    <mergeCell ref="AI18:AI19"/>
    <mergeCell ref="AJ18:AJ19"/>
    <mergeCell ref="BJ16:BJ17"/>
    <mergeCell ref="BG16:BG17"/>
    <mergeCell ref="BH16:BH17"/>
    <mergeCell ref="BI16:BI17"/>
    <mergeCell ref="AP16:AP17"/>
    <mergeCell ref="O16:O17"/>
    <mergeCell ref="AH16:AH17"/>
    <mergeCell ref="R16:R17"/>
    <mergeCell ref="S16:S17"/>
    <mergeCell ref="T16:T17"/>
    <mergeCell ref="U16:U17"/>
    <mergeCell ref="V16:V17"/>
    <mergeCell ref="W16:W17"/>
    <mergeCell ref="Z16:Z17"/>
    <mergeCell ref="AA16:AA17"/>
    <mergeCell ref="AB16:AB17"/>
    <mergeCell ref="BK16:BK17"/>
    <mergeCell ref="B18:B19"/>
    <mergeCell ref="C18:C19"/>
    <mergeCell ref="D18:D19"/>
    <mergeCell ref="E18:E19"/>
    <mergeCell ref="F18:F19"/>
    <mergeCell ref="AY16:AY17"/>
    <mergeCell ref="AZ16:AZ17"/>
    <mergeCell ref="BA16:BA17"/>
    <mergeCell ref="BB16:BB17"/>
    <mergeCell ref="BC16:BC17"/>
    <mergeCell ref="BF16:BF17"/>
    <mergeCell ref="AQ16:AQ17"/>
    <mergeCell ref="AR16:AR17"/>
    <mergeCell ref="AS16:AS17"/>
    <mergeCell ref="AT16:AT17"/>
    <mergeCell ref="AU16:AU17"/>
    <mergeCell ref="AX16:AX17"/>
    <mergeCell ref="AI16:AI17"/>
    <mergeCell ref="AJ16:AJ17"/>
    <mergeCell ref="AK16:AK17"/>
    <mergeCell ref="AL16:AL17"/>
    <mergeCell ref="AM16:AM17"/>
    <mergeCell ref="B16:B17"/>
    <mergeCell ref="C16:C17"/>
    <mergeCell ref="D16:D17"/>
    <mergeCell ref="E16:E17"/>
    <mergeCell ref="F16:F17"/>
    <mergeCell ref="G16:G17"/>
    <mergeCell ref="J16:J17"/>
    <mergeCell ref="AP14:AP15"/>
    <mergeCell ref="AQ14:AQ15"/>
    <mergeCell ref="AH14:AH15"/>
    <mergeCell ref="AI14:AI15"/>
    <mergeCell ref="AJ14:AJ15"/>
    <mergeCell ref="AK14:AK15"/>
    <mergeCell ref="AL14:AL15"/>
    <mergeCell ref="AM14:AM15"/>
    <mergeCell ref="J14:J15"/>
    <mergeCell ref="K14:K15"/>
    <mergeCell ref="K16:K17"/>
    <mergeCell ref="L16:L17"/>
    <mergeCell ref="M16:M17"/>
    <mergeCell ref="N16:N17"/>
    <mergeCell ref="R14:R15"/>
    <mergeCell ref="S14:S15"/>
    <mergeCell ref="T14:T15"/>
    <mergeCell ref="U14:U15"/>
    <mergeCell ref="BF14:BF15"/>
    <mergeCell ref="BG14:BG15"/>
    <mergeCell ref="BH14:BH15"/>
    <mergeCell ref="BI14:BI15"/>
    <mergeCell ref="BJ14:BJ15"/>
    <mergeCell ref="BK14:BK15"/>
    <mergeCell ref="AX14:AX15"/>
    <mergeCell ref="AY14:AY15"/>
    <mergeCell ref="AZ14:AZ15"/>
    <mergeCell ref="BA14:BA15"/>
    <mergeCell ref="BB14:BB15"/>
    <mergeCell ref="BC14:BC15"/>
    <mergeCell ref="BD15:BE15"/>
    <mergeCell ref="AZ12:AZ13"/>
    <mergeCell ref="BA12:BA13"/>
    <mergeCell ref="BB12:BB13"/>
    <mergeCell ref="BC12:BC13"/>
    <mergeCell ref="L14:L15"/>
    <mergeCell ref="M14:M15"/>
    <mergeCell ref="N14:N15"/>
    <mergeCell ref="O14:O15"/>
    <mergeCell ref="B14:B15"/>
    <mergeCell ref="C14:C15"/>
    <mergeCell ref="D14:D15"/>
    <mergeCell ref="E14:E15"/>
    <mergeCell ref="F14:F15"/>
    <mergeCell ref="G14:G15"/>
    <mergeCell ref="H15:I15"/>
    <mergeCell ref="AN15:AO15"/>
    <mergeCell ref="AR14:AR15"/>
    <mergeCell ref="AS14:AS15"/>
    <mergeCell ref="AT14:AT15"/>
    <mergeCell ref="AU14:AU15"/>
    <mergeCell ref="B12:B13"/>
    <mergeCell ref="C12:C13"/>
    <mergeCell ref="D12:D13"/>
    <mergeCell ref="E12:E13"/>
    <mergeCell ref="F12:F13"/>
    <mergeCell ref="G12:G13"/>
    <mergeCell ref="AP12:AP13"/>
    <mergeCell ref="AQ12:AQ13"/>
    <mergeCell ref="AR12:AR13"/>
    <mergeCell ref="AH12:AH13"/>
    <mergeCell ref="AI12:AI13"/>
    <mergeCell ref="AJ12:AJ13"/>
    <mergeCell ref="AK12:AK13"/>
    <mergeCell ref="AL12:AL13"/>
    <mergeCell ref="AM12:AM13"/>
    <mergeCell ref="BK10:BK11"/>
    <mergeCell ref="AX10:AX11"/>
    <mergeCell ref="AY10:AY11"/>
    <mergeCell ref="AZ10:AZ11"/>
    <mergeCell ref="BA10:BA11"/>
    <mergeCell ref="BB10:BB11"/>
    <mergeCell ref="BC10:BC11"/>
    <mergeCell ref="J12:J13"/>
    <mergeCell ref="K12:K13"/>
    <mergeCell ref="L12:L13"/>
    <mergeCell ref="M12:M13"/>
    <mergeCell ref="N12:N13"/>
    <mergeCell ref="O12:O13"/>
    <mergeCell ref="AS12:AS13"/>
    <mergeCell ref="AT12:AT13"/>
    <mergeCell ref="AU12:AU13"/>
    <mergeCell ref="BF12:BF13"/>
    <mergeCell ref="BG12:BG13"/>
    <mergeCell ref="BH12:BH13"/>
    <mergeCell ref="BI12:BI13"/>
    <mergeCell ref="BJ12:BJ13"/>
    <mergeCell ref="BK12:BK13"/>
    <mergeCell ref="AX12:AX13"/>
    <mergeCell ref="AY12:AY13"/>
    <mergeCell ref="AJ10:AJ11"/>
    <mergeCell ref="AK10:AK11"/>
    <mergeCell ref="AL10:AL11"/>
    <mergeCell ref="AM10:AM11"/>
    <mergeCell ref="BF10:BF11"/>
    <mergeCell ref="BG10:BG11"/>
    <mergeCell ref="BH10:BH11"/>
    <mergeCell ref="BI10:BI11"/>
    <mergeCell ref="BJ10:BJ11"/>
    <mergeCell ref="J10:J11"/>
    <mergeCell ref="K10:K11"/>
    <mergeCell ref="L10:L11"/>
    <mergeCell ref="M10:M11"/>
    <mergeCell ref="N10:N11"/>
    <mergeCell ref="O10:O11"/>
    <mergeCell ref="BK8:BK9"/>
    <mergeCell ref="H9:I9"/>
    <mergeCell ref="AN9:AO9"/>
    <mergeCell ref="BD9:BE9"/>
    <mergeCell ref="BH8:BH9"/>
    <mergeCell ref="BI8:BI9"/>
    <mergeCell ref="BJ8:BJ9"/>
    <mergeCell ref="AJ8:AJ9"/>
    <mergeCell ref="AK8:AK9"/>
    <mergeCell ref="AL8:AL9"/>
    <mergeCell ref="AP10:AP11"/>
    <mergeCell ref="AQ10:AQ11"/>
    <mergeCell ref="AR10:AR11"/>
    <mergeCell ref="AS10:AS11"/>
    <mergeCell ref="AT10:AT11"/>
    <mergeCell ref="AU10:AU11"/>
    <mergeCell ref="AH10:AH11"/>
    <mergeCell ref="AI10:AI11"/>
    <mergeCell ref="B10:B11"/>
    <mergeCell ref="C10:C11"/>
    <mergeCell ref="D10:D11"/>
    <mergeCell ref="E10:E11"/>
    <mergeCell ref="F10:F11"/>
    <mergeCell ref="G10:G11"/>
    <mergeCell ref="BC8:BC9"/>
    <mergeCell ref="BF8:BF9"/>
    <mergeCell ref="BG8:BG9"/>
    <mergeCell ref="AU8:AU9"/>
    <mergeCell ref="AX8:AX9"/>
    <mergeCell ref="AY8:AY9"/>
    <mergeCell ref="AZ8:AZ9"/>
    <mergeCell ref="BA8:BA9"/>
    <mergeCell ref="BB8:BB9"/>
    <mergeCell ref="AM8:AM9"/>
    <mergeCell ref="AP8:AP9"/>
    <mergeCell ref="AQ8:AQ9"/>
    <mergeCell ref="AR8:AR9"/>
    <mergeCell ref="AS8:AS9"/>
    <mergeCell ref="AT8:AT9"/>
    <mergeCell ref="O8:O9"/>
    <mergeCell ref="AH8:AH9"/>
    <mergeCell ref="AI8:AI9"/>
    <mergeCell ref="M8:M9"/>
    <mergeCell ref="N8:N9"/>
    <mergeCell ref="BG6:BG7"/>
    <mergeCell ref="BH6:BH7"/>
    <mergeCell ref="BI6:BI7"/>
    <mergeCell ref="AP6:AP7"/>
    <mergeCell ref="K6:K7"/>
    <mergeCell ref="L6:L7"/>
    <mergeCell ref="M6:M7"/>
    <mergeCell ref="N6:N7"/>
    <mergeCell ref="O6:O7"/>
    <mergeCell ref="AH6:AH7"/>
    <mergeCell ref="R8:R9"/>
    <mergeCell ref="S8:S9"/>
    <mergeCell ref="T8:T9"/>
    <mergeCell ref="U8:U9"/>
    <mergeCell ref="V8:V9"/>
    <mergeCell ref="W8:W9"/>
    <mergeCell ref="Z8:Z9"/>
    <mergeCell ref="AA8:AA9"/>
    <mergeCell ref="AB8:AB9"/>
    <mergeCell ref="AC8:AC9"/>
    <mergeCell ref="AD8:AD9"/>
    <mergeCell ref="AE8:AE9"/>
    <mergeCell ref="B8:B9"/>
    <mergeCell ref="C8:C9"/>
    <mergeCell ref="D8:D9"/>
    <mergeCell ref="E8:E9"/>
    <mergeCell ref="F8:F9"/>
    <mergeCell ref="AY6:AY7"/>
    <mergeCell ref="AZ6:AZ7"/>
    <mergeCell ref="BA6:BA7"/>
    <mergeCell ref="BB6:BB7"/>
    <mergeCell ref="AQ6:AQ7"/>
    <mergeCell ref="AR6:AR7"/>
    <mergeCell ref="AS6:AS7"/>
    <mergeCell ref="AT6:AT7"/>
    <mergeCell ref="AU6:AU7"/>
    <mergeCell ref="AX6:AX7"/>
    <mergeCell ref="AI6:AI7"/>
    <mergeCell ref="AJ6:AJ7"/>
    <mergeCell ref="AK6:AK7"/>
    <mergeCell ref="AL6:AL7"/>
    <mergeCell ref="AM6:AM7"/>
    <mergeCell ref="G8:G9"/>
    <mergeCell ref="J8:J9"/>
    <mergeCell ref="K8:K9"/>
    <mergeCell ref="L8:L9"/>
    <mergeCell ref="B6:B7"/>
    <mergeCell ref="C6:C7"/>
    <mergeCell ref="D6:D7"/>
    <mergeCell ref="E6:E7"/>
    <mergeCell ref="F6:F7"/>
    <mergeCell ref="G6:G7"/>
    <mergeCell ref="J6:J7"/>
    <mergeCell ref="BJ6:BJ7"/>
    <mergeCell ref="BK6:BK7"/>
    <mergeCell ref="BC6:BC7"/>
    <mergeCell ref="BF6:BF7"/>
    <mergeCell ref="R6:R7"/>
    <mergeCell ref="S6:S7"/>
    <mergeCell ref="T6:T7"/>
    <mergeCell ref="U6:U7"/>
    <mergeCell ref="V6:V7"/>
    <mergeCell ref="W6:W7"/>
    <mergeCell ref="Z6:Z7"/>
    <mergeCell ref="AA6:AA7"/>
    <mergeCell ref="AB6:AB7"/>
    <mergeCell ref="AC6:AC7"/>
    <mergeCell ref="AD6:AD7"/>
    <mergeCell ref="AE6:AE7"/>
    <mergeCell ref="B3:G3"/>
    <mergeCell ref="J3:O3"/>
    <mergeCell ref="AH3:AM3"/>
    <mergeCell ref="AP3:AU3"/>
    <mergeCell ref="AX3:BC3"/>
    <mergeCell ref="BF3:BK3"/>
    <mergeCell ref="B4:B5"/>
    <mergeCell ref="E4:E5"/>
    <mergeCell ref="J4:J5"/>
    <mergeCell ref="M4:M5"/>
    <mergeCell ref="AH4:AH5"/>
    <mergeCell ref="AK4:AK5"/>
    <mergeCell ref="AP4:AP5"/>
    <mergeCell ref="AS4:AS5"/>
    <mergeCell ref="AX4:AX5"/>
    <mergeCell ref="BA4:BA5"/>
    <mergeCell ref="BF4:BF5"/>
    <mergeCell ref="BI4:BI5"/>
    <mergeCell ref="R3:W3"/>
    <mergeCell ref="Z3:AE3"/>
    <mergeCell ref="R4:R5"/>
    <mergeCell ref="U4:U5"/>
    <mergeCell ref="Z4:Z5"/>
    <mergeCell ref="AC4:AC5"/>
    <mergeCell ref="A1:P1"/>
    <mergeCell ref="AG1:AV1"/>
    <mergeCell ref="AW1:BL1"/>
    <mergeCell ref="B2:D2"/>
    <mergeCell ref="E2:G2"/>
    <mergeCell ref="J2:L2"/>
    <mergeCell ref="M2:O2"/>
    <mergeCell ref="AH2:AJ2"/>
    <mergeCell ref="AK2:AM2"/>
    <mergeCell ref="AP2:AR2"/>
    <mergeCell ref="AS2:AU2"/>
    <mergeCell ref="AX2:AZ2"/>
    <mergeCell ref="BA2:BC2"/>
    <mergeCell ref="BF2:BH2"/>
    <mergeCell ref="BI2:BK2"/>
    <mergeCell ref="Q1:AF1"/>
    <mergeCell ref="R2:T2"/>
    <mergeCell ref="U2:W2"/>
    <mergeCell ref="Z2:AB2"/>
    <mergeCell ref="AC2:AE2"/>
    <mergeCell ref="X9:Y9"/>
    <mergeCell ref="R10:R11"/>
    <mergeCell ref="S10:S11"/>
    <mergeCell ref="T10:T11"/>
    <mergeCell ref="U10:U11"/>
    <mergeCell ref="V10:V11"/>
    <mergeCell ref="W10:W11"/>
    <mergeCell ref="Z10:Z11"/>
    <mergeCell ref="AA10:AA11"/>
    <mergeCell ref="AB10:AB11"/>
    <mergeCell ref="AC10:AC11"/>
    <mergeCell ref="AD10:AD11"/>
    <mergeCell ref="AE10:AE11"/>
    <mergeCell ref="R12:R13"/>
    <mergeCell ref="S12:S13"/>
    <mergeCell ref="T12:T13"/>
    <mergeCell ref="U12:U13"/>
    <mergeCell ref="V12:V13"/>
    <mergeCell ref="W12:W13"/>
    <mergeCell ref="Z12:Z13"/>
    <mergeCell ref="AA12:AA13"/>
    <mergeCell ref="AB12:AB13"/>
    <mergeCell ref="AC12:AC13"/>
    <mergeCell ref="AD12:AD13"/>
    <mergeCell ref="AE12:AE13"/>
    <mergeCell ref="V14:V15"/>
    <mergeCell ref="W14:W15"/>
    <mergeCell ref="Z14:Z15"/>
    <mergeCell ref="AA14:AA15"/>
    <mergeCell ref="AB14:AB15"/>
    <mergeCell ref="AC14:AC15"/>
    <mergeCell ref="AD14:AD15"/>
    <mergeCell ref="AE14:AE15"/>
    <mergeCell ref="X15:Y15"/>
    <mergeCell ref="AA22:AA23"/>
    <mergeCell ref="AB22:AB23"/>
    <mergeCell ref="AC16:AC17"/>
    <mergeCell ref="AD16:AD17"/>
    <mergeCell ref="AE16:AE17"/>
    <mergeCell ref="R18:R19"/>
    <mergeCell ref="S18:S19"/>
    <mergeCell ref="T18:T19"/>
    <mergeCell ref="U18:U19"/>
    <mergeCell ref="V18:V19"/>
    <mergeCell ref="W18:W19"/>
    <mergeCell ref="Z18:Z19"/>
    <mergeCell ref="AA18:AA19"/>
    <mergeCell ref="AB18:AB19"/>
    <mergeCell ref="AC18:AC19"/>
    <mergeCell ref="AD18:AD19"/>
    <mergeCell ref="AE18:AE19"/>
    <mergeCell ref="AB26:AB27"/>
    <mergeCell ref="AC22:AC23"/>
    <mergeCell ref="AD22:AD23"/>
    <mergeCell ref="AE22:AE23"/>
    <mergeCell ref="X23:Y23"/>
    <mergeCell ref="R24:R25"/>
    <mergeCell ref="S24:S25"/>
    <mergeCell ref="T24:T25"/>
    <mergeCell ref="U24:U25"/>
    <mergeCell ref="V24:V25"/>
    <mergeCell ref="W24:W25"/>
    <mergeCell ref="Z24:Z25"/>
    <mergeCell ref="AA24:AA25"/>
    <mergeCell ref="AB24:AB25"/>
    <mergeCell ref="AC24:AC25"/>
    <mergeCell ref="AD24:AD25"/>
    <mergeCell ref="AE24:AE25"/>
    <mergeCell ref="R22:R23"/>
    <mergeCell ref="S22:S23"/>
    <mergeCell ref="T22:T23"/>
    <mergeCell ref="U22:U23"/>
    <mergeCell ref="V22:V23"/>
    <mergeCell ref="W22:W23"/>
    <mergeCell ref="Z22:Z23"/>
    <mergeCell ref="AB30:AB31"/>
    <mergeCell ref="AC26:AC27"/>
    <mergeCell ref="AD26:AD27"/>
    <mergeCell ref="AE26:AE27"/>
    <mergeCell ref="R28:R29"/>
    <mergeCell ref="S28:S29"/>
    <mergeCell ref="T28:T29"/>
    <mergeCell ref="U28:U29"/>
    <mergeCell ref="V28:V29"/>
    <mergeCell ref="W28:W29"/>
    <mergeCell ref="Z28:Z29"/>
    <mergeCell ref="AA28:AA29"/>
    <mergeCell ref="AB28:AB29"/>
    <mergeCell ref="AC28:AC29"/>
    <mergeCell ref="AD28:AD29"/>
    <mergeCell ref="AE28:AE29"/>
    <mergeCell ref="R26:R27"/>
    <mergeCell ref="S26:S27"/>
    <mergeCell ref="T26:T27"/>
    <mergeCell ref="U26:U27"/>
    <mergeCell ref="V26:V27"/>
    <mergeCell ref="W26:W27"/>
    <mergeCell ref="Z26:Z27"/>
    <mergeCell ref="AA26:AA27"/>
    <mergeCell ref="AC30:AC31"/>
    <mergeCell ref="AD30:AD31"/>
    <mergeCell ref="AE30:AE31"/>
    <mergeCell ref="R32:R33"/>
    <mergeCell ref="S32:S33"/>
    <mergeCell ref="T32:T33"/>
    <mergeCell ref="U32:U33"/>
    <mergeCell ref="V32:V33"/>
    <mergeCell ref="W32:W33"/>
    <mergeCell ref="X32:Y32"/>
    <mergeCell ref="Z32:Z33"/>
    <mergeCell ref="AA32:AA33"/>
    <mergeCell ref="AB32:AB33"/>
    <mergeCell ref="AC32:AC33"/>
    <mergeCell ref="AD32:AD33"/>
    <mergeCell ref="AE32:AE33"/>
    <mergeCell ref="R30:R31"/>
    <mergeCell ref="S30:S31"/>
    <mergeCell ref="T30:T31"/>
    <mergeCell ref="U30:U31"/>
    <mergeCell ref="V30:V31"/>
    <mergeCell ref="W30:W31"/>
    <mergeCell ref="Z30:Z31"/>
    <mergeCell ref="AA30:AA31"/>
    <mergeCell ref="AC34:AC35"/>
    <mergeCell ref="AD34:AD35"/>
    <mergeCell ref="AE34:AE35"/>
    <mergeCell ref="R34:R35"/>
    <mergeCell ref="S34:S35"/>
    <mergeCell ref="T34:T35"/>
    <mergeCell ref="U34:U35"/>
    <mergeCell ref="V34:V35"/>
    <mergeCell ref="W34:W35"/>
    <mergeCell ref="Z34:Z35"/>
    <mergeCell ref="AA34:AA35"/>
    <mergeCell ref="AB34:AB35"/>
  </mergeCells>
  <phoneticPr fontId="1" type="Hiragana" alignment="center"/>
  <dataValidations count="1">
    <dataValidation imeMode="disabled" allowBlank="1" showInputMessage="1" showErrorMessage="1" sqref="G6:G35 O6:O35 AM6:AM35 AU6:AU35 BC6:BC35 BK6:BK35 W6:W35 AE6:AE35" xr:uid="{00000000-0002-0000-0300-000000000000}"/>
  </dataValidations>
  <printOptions horizontalCentered="1"/>
  <pageMargins left="0" right="0" top="0.39370078740157483" bottom="0.23622047244094491" header="0.27559055118110237" footer="0.15748031496062992"/>
  <pageSetup paperSize="9" orientation="landscape" horizontalDpi="4294967293" verticalDpi="300" r:id="rId1"/>
  <headerFooter alignWithMargins="0"/>
  <colBreaks count="3" manualBreakCount="3">
    <brk id="16" max="1048575" man="1"/>
    <brk id="32" max="1048575" man="1"/>
    <brk id="4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M39"/>
  <sheetViews>
    <sheetView view="pageBreakPreview" topLeftCell="AD1" zoomScale="60" zoomScaleNormal="75" workbookViewId="0">
      <selection sqref="A1:P1"/>
    </sheetView>
  </sheetViews>
  <sheetFormatPr defaultRowHeight="15" customHeight="1"/>
  <cols>
    <col min="1" max="1" width="2.75" style="80" customWidth="1"/>
    <col min="2" max="4" width="3.75" style="80" customWidth="1"/>
    <col min="5" max="5" width="20.75" style="80" customWidth="1"/>
    <col min="6" max="6" width="19.75" style="80" customWidth="1"/>
    <col min="7" max="7" width="15.375" style="80" customWidth="1"/>
    <col min="8" max="9" width="3.5" style="80" customWidth="1"/>
    <col min="10" max="12" width="3.75" style="80" customWidth="1"/>
    <col min="13" max="13" width="20.75" style="80" customWidth="1"/>
    <col min="14" max="14" width="19.75" style="80" customWidth="1"/>
    <col min="15" max="15" width="15.375" style="80" customWidth="1"/>
    <col min="16" max="17" width="2.75" style="80" customWidth="1"/>
    <col min="18" max="20" width="3.75" style="80" customWidth="1"/>
    <col min="21" max="21" width="20.75" style="80" customWidth="1"/>
    <col min="22" max="22" width="19.75" style="80" customWidth="1"/>
    <col min="23" max="23" width="15.375" style="80" customWidth="1"/>
    <col min="24" max="25" width="3.5" style="80" customWidth="1"/>
    <col min="26" max="28" width="3.75" style="80" customWidth="1"/>
    <col min="29" max="29" width="20.75" style="80" customWidth="1"/>
    <col min="30" max="30" width="19.75" style="80" customWidth="1"/>
    <col min="31" max="31" width="15.375" style="80" customWidth="1"/>
    <col min="32" max="33" width="2.75" style="80" customWidth="1"/>
    <col min="34" max="36" width="3.75" style="80" customWidth="1"/>
    <col min="37" max="37" width="20.75" style="80" customWidth="1"/>
    <col min="38" max="38" width="19.75" style="80" customWidth="1"/>
    <col min="39" max="39" width="15.375" style="80" customWidth="1"/>
    <col min="40" max="41" width="3.5" style="80" customWidth="1"/>
    <col min="42" max="44" width="3.75" style="80" customWidth="1"/>
    <col min="45" max="45" width="20.75" style="80" customWidth="1"/>
    <col min="46" max="46" width="19.75" style="80" customWidth="1"/>
    <col min="47" max="47" width="15.375" style="80" customWidth="1"/>
    <col min="48" max="49" width="2.75" style="80" customWidth="1"/>
    <col min="50" max="52" width="3.75" style="80" customWidth="1"/>
    <col min="53" max="53" width="20.75" style="80" customWidth="1"/>
    <col min="54" max="54" width="19.75" style="80" customWidth="1"/>
    <col min="55" max="55" width="15.375" style="80" customWidth="1"/>
    <col min="56" max="57" width="3.5" style="80" customWidth="1"/>
    <col min="58" max="60" width="3.75" style="80" customWidth="1"/>
    <col min="61" max="61" width="20.75" style="80" customWidth="1"/>
    <col min="62" max="62" width="19.75" style="80" customWidth="1"/>
    <col min="63" max="63" width="15.375" style="80" customWidth="1"/>
    <col min="64" max="64" width="2.75" style="80" customWidth="1"/>
    <col min="65" max="256" width="8.875" style="80"/>
    <col min="257" max="260" width="3.625" style="80" customWidth="1"/>
    <col min="261" max="262" width="19" style="80" customWidth="1"/>
    <col min="263" max="263" width="10" style="80" customWidth="1"/>
    <col min="264" max="265" width="6.75" style="80" customWidth="1"/>
    <col min="266" max="268" width="3.625" style="80" customWidth="1"/>
    <col min="269" max="270" width="19" style="80" customWidth="1"/>
    <col min="271" max="271" width="10" style="80" customWidth="1"/>
    <col min="272" max="276" width="3.625" style="80" customWidth="1"/>
    <col min="277" max="278" width="19" style="80" customWidth="1"/>
    <col min="279" max="279" width="10" style="80" customWidth="1"/>
    <col min="280" max="281" width="6.75" style="80" customWidth="1"/>
    <col min="282" max="284" width="3.625" style="80" customWidth="1"/>
    <col min="285" max="286" width="19" style="80" customWidth="1"/>
    <col min="287" max="287" width="10" style="80" customWidth="1"/>
    <col min="288" max="292" width="3.625" style="80" customWidth="1"/>
    <col min="293" max="294" width="19" style="80" customWidth="1"/>
    <col min="295" max="295" width="10" style="80" customWidth="1"/>
    <col min="296" max="296" width="6.75" style="80" customWidth="1"/>
    <col min="297" max="512" width="8.875" style="80"/>
    <col min="513" max="516" width="3.625" style="80" customWidth="1"/>
    <col min="517" max="518" width="19" style="80" customWidth="1"/>
    <col min="519" max="519" width="10" style="80" customWidth="1"/>
    <col min="520" max="521" width="6.75" style="80" customWidth="1"/>
    <col min="522" max="524" width="3.625" style="80" customWidth="1"/>
    <col min="525" max="526" width="19" style="80" customWidth="1"/>
    <col min="527" max="527" width="10" style="80" customWidth="1"/>
    <col min="528" max="532" width="3.625" style="80" customWidth="1"/>
    <col min="533" max="534" width="19" style="80" customWidth="1"/>
    <col min="535" max="535" width="10" style="80" customWidth="1"/>
    <col min="536" max="537" width="6.75" style="80" customWidth="1"/>
    <col min="538" max="540" width="3.625" style="80" customWidth="1"/>
    <col min="541" max="542" width="19" style="80" customWidth="1"/>
    <col min="543" max="543" width="10" style="80" customWidth="1"/>
    <col min="544" max="548" width="3.625" style="80" customWidth="1"/>
    <col min="549" max="550" width="19" style="80" customWidth="1"/>
    <col min="551" max="551" width="10" style="80" customWidth="1"/>
    <col min="552" max="552" width="6.75" style="80" customWidth="1"/>
    <col min="553" max="768" width="8.875" style="80"/>
    <col min="769" max="772" width="3.625" style="80" customWidth="1"/>
    <col min="773" max="774" width="19" style="80" customWidth="1"/>
    <col min="775" max="775" width="10" style="80" customWidth="1"/>
    <col min="776" max="777" width="6.75" style="80" customWidth="1"/>
    <col min="778" max="780" width="3.625" style="80" customWidth="1"/>
    <col min="781" max="782" width="19" style="80" customWidth="1"/>
    <col min="783" max="783" width="10" style="80" customWidth="1"/>
    <col min="784" max="788" width="3.625" style="80" customWidth="1"/>
    <col min="789" max="790" width="19" style="80" customWidth="1"/>
    <col min="791" max="791" width="10" style="80" customWidth="1"/>
    <col min="792" max="793" width="6.75" style="80" customWidth="1"/>
    <col min="794" max="796" width="3.625" style="80" customWidth="1"/>
    <col min="797" max="798" width="19" style="80" customWidth="1"/>
    <col min="799" max="799" width="10" style="80" customWidth="1"/>
    <col min="800" max="804" width="3.625" style="80" customWidth="1"/>
    <col min="805" max="806" width="19" style="80" customWidth="1"/>
    <col min="807" max="807" width="10" style="80" customWidth="1"/>
    <col min="808" max="808" width="6.75" style="80" customWidth="1"/>
    <col min="809" max="1024" width="8.875" style="80"/>
    <col min="1025" max="1028" width="3.625" style="80" customWidth="1"/>
    <col min="1029" max="1030" width="19" style="80" customWidth="1"/>
    <col min="1031" max="1031" width="10" style="80" customWidth="1"/>
    <col min="1032" max="1033" width="6.75" style="80" customWidth="1"/>
    <col min="1034" max="1036" width="3.625" style="80" customWidth="1"/>
    <col min="1037" max="1038" width="19" style="80" customWidth="1"/>
    <col min="1039" max="1039" width="10" style="80" customWidth="1"/>
    <col min="1040" max="1044" width="3.625" style="80" customWidth="1"/>
    <col min="1045" max="1046" width="19" style="80" customWidth="1"/>
    <col min="1047" max="1047" width="10" style="80" customWidth="1"/>
    <col min="1048" max="1049" width="6.75" style="80" customWidth="1"/>
    <col min="1050" max="1052" width="3.625" style="80" customWidth="1"/>
    <col min="1053" max="1054" width="19" style="80" customWidth="1"/>
    <col min="1055" max="1055" width="10" style="80" customWidth="1"/>
    <col min="1056" max="1060" width="3.625" style="80" customWidth="1"/>
    <col min="1061" max="1062" width="19" style="80" customWidth="1"/>
    <col min="1063" max="1063" width="10" style="80" customWidth="1"/>
    <col min="1064" max="1064" width="6.75" style="80" customWidth="1"/>
    <col min="1065" max="1280" width="8.875" style="80"/>
    <col min="1281" max="1284" width="3.625" style="80" customWidth="1"/>
    <col min="1285" max="1286" width="19" style="80" customWidth="1"/>
    <col min="1287" max="1287" width="10" style="80" customWidth="1"/>
    <col min="1288" max="1289" width="6.75" style="80" customWidth="1"/>
    <col min="1290" max="1292" width="3.625" style="80" customWidth="1"/>
    <col min="1293" max="1294" width="19" style="80" customWidth="1"/>
    <col min="1295" max="1295" width="10" style="80" customWidth="1"/>
    <col min="1296" max="1300" width="3.625" style="80" customWidth="1"/>
    <col min="1301" max="1302" width="19" style="80" customWidth="1"/>
    <col min="1303" max="1303" width="10" style="80" customWidth="1"/>
    <col min="1304" max="1305" width="6.75" style="80" customWidth="1"/>
    <col min="1306" max="1308" width="3.625" style="80" customWidth="1"/>
    <col min="1309" max="1310" width="19" style="80" customWidth="1"/>
    <col min="1311" max="1311" width="10" style="80" customWidth="1"/>
    <col min="1312" max="1316" width="3.625" style="80" customWidth="1"/>
    <col min="1317" max="1318" width="19" style="80" customWidth="1"/>
    <col min="1319" max="1319" width="10" style="80" customWidth="1"/>
    <col min="1320" max="1320" width="6.75" style="80" customWidth="1"/>
    <col min="1321" max="1536" width="8.875" style="80"/>
    <col min="1537" max="1540" width="3.625" style="80" customWidth="1"/>
    <col min="1541" max="1542" width="19" style="80" customWidth="1"/>
    <col min="1543" max="1543" width="10" style="80" customWidth="1"/>
    <col min="1544" max="1545" width="6.75" style="80" customWidth="1"/>
    <col min="1546" max="1548" width="3.625" style="80" customWidth="1"/>
    <col min="1549" max="1550" width="19" style="80" customWidth="1"/>
    <col min="1551" max="1551" width="10" style="80" customWidth="1"/>
    <col min="1552" max="1556" width="3.625" style="80" customWidth="1"/>
    <col min="1557" max="1558" width="19" style="80" customWidth="1"/>
    <col min="1559" max="1559" width="10" style="80" customWidth="1"/>
    <col min="1560" max="1561" width="6.75" style="80" customWidth="1"/>
    <col min="1562" max="1564" width="3.625" style="80" customWidth="1"/>
    <col min="1565" max="1566" width="19" style="80" customWidth="1"/>
    <col min="1567" max="1567" width="10" style="80" customWidth="1"/>
    <col min="1568" max="1572" width="3.625" style="80" customWidth="1"/>
    <col min="1573" max="1574" width="19" style="80" customWidth="1"/>
    <col min="1575" max="1575" width="10" style="80" customWidth="1"/>
    <col min="1576" max="1576" width="6.75" style="80" customWidth="1"/>
    <col min="1577" max="1792" width="8.875" style="80"/>
    <col min="1793" max="1796" width="3.625" style="80" customWidth="1"/>
    <col min="1797" max="1798" width="19" style="80" customWidth="1"/>
    <col min="1799" max="1799" width="10" style="80" customWidth="1"/>
    <col min="1800" max="1801" width="6.75" style="80" customWidth="1"/>
    <col min="1802" max="1804" width="3.625" style="80" customWidth="1"/>
    <col min="1805" max="1806" width="19" style="80" customWidth="1"/>
    <col min="1807" max="1807" width="10" style="80" customWidth="1"/>
    <col min="1808" max="1812" width="3.625" style="80" customWidth="1"/>
    <col min="1813" max="1814" width="19" style="80" customWidth="1"/>
    <col min="1815" max="1815" width="10" style="80" customWidth="1"/>
    <col min="1816" max="1817" width="6.75" style="80" customWidth="1"/>
    <col min="1818" max="1820" width="3.625" style="80" customWidth="1"/>
    <col min="1821" max="1822" width="19" style="80" customWidth="1"/>
    <col min="1823" max="1823" width="10" style="80" customWidth="1"/>
    <col min="1824" max="1828" width="3.625" style="80" customWidth="1"/>
    <col min="1829" max="1830" width="19" style="80" customWidth="1"/>
    <col min="1831" max="1831" width="10" style="80" customWidth="1"/>
    <col min="1832" max="1832" width="6.75" style="80" customWidth="1"/>
    <col min="1833" max="2048" width="8.875" style="80"/>
    <col min="2049" max="2052" width="3.625" style="80" customWidth="1"/>
    <col min="2053" max="2054" width="19" style="80" customWidth="1"/>
    <col min="2055" max="2055" width="10" style="80" customWidth="1"/>
    <col min="2056" max="2057" width="6.75" style="80" customWidth="1"/>
    <col min="2058" max="2060" width="3.625" style="80" customWidth="1"/>
    <col min="2061" max="2062" width="19" style="80" customWidth="1"/>
    <col min="2063" max="2063" width="10" style="80" customWidth="1"/>
    <col min="2064" max="2068" width="3.625" style="80" customWidth="1"/>
    <col min="2069" max="2070" width="19" style="80" customWidth="1"/>
    <col min="2071" max="2071" width="10" style="80" customWidth="1"/>
    <col min="2072" max="2073" width="6.75" style="80" customWidth="1"/>
    <col min="2074" max="2076" width="3.625" style="80" customWidth="1"/>
    <col min="2077" max="2078" width="19" style="80" customWidth="1"/>
    <col min="2079" max="2079" width="10" style="80" customWidth="1"/>
    <col min="2080" max="2084" width="3.625" style="80" customWidth="1"/>
    <col min="2085" max="2086" width="19" style="80" customWidth="1"/>
    <col min="2087" max="2087" width="10" style="80" customWidth="1"/>
    <col min="2088" max="2088" width="6.75" style="80" customWidth="1"/>
    <col min="2089" max="2304" width="8.875" style="80"/>
    <col min="2305" max="2308" width="3.625" style="80" customWidth="1"/>
    <col min="2309" max="2310" width="19" style="80" customWidth="1"/>
    <col min="2311" max="2311" width="10" style="80" customWidth="1"/>
    <col min="2312" max="2313" width="6.75" style="80" customWidth="1"/>
    <col min="2314" max="2316" width="3.625" style="80" customWidth="1"/>
    <col min="2317" max="2318" width="19" style="80" customWidth="1"/>
    <col min="2319" max="2319" width="10" style="80" customWidth="1"/>
    <col min="2320" max="2324" width="3.625" style="80" customWidth="1"/>
    <col min="2325" max="2326" width="19" style="80" customWidth="1"/>
    <col min="2327" max="2327" width="10" style="80" customWidth="1"/>
    <col min="2328" max="2329" width="6.75" style="80" customWidth="1"/>
    <col min="2330" max="2332" width="3.625" style="80" customWidth="1"/>
    <col min="2333" max="2334" width="19" style="80" customWidth="1"/>
    <col min="2335" max="2335" width="10" style="80" customWidth="1"/>
    <col min="2336" max="2340" width="3.625" style="80" customWidth="1"/>
    <col min="2341" max="2342" width="19" style="80" customWidth="1"/>
    <col min="2343" max="2343" width="10" style="80" customWidth="1"/>
    <col min="2344" max="2344" width="6.75" style="80" customWidth="1"/>
    <col min="2345" max="2560" width="8.875" style="80"/>
    <col min="2561" max="2564" width="3.625" style="80" customWidth="1"/>
    <col min="2565" max="2566" width="19" style="80" customWidth="1"/>
    <col min="2567" max="2567" width="10" style="80" customWidth="1"/>
    <col min="2568" max="2569" width="6.75" style="80" customWidth="1"/>
    <col min="2570" max="2572" width="3.625" style="80" customWidth="1"/>
    <col min="2573" max="2574" width="19" style="80" customWidth="1"/>
    <col min="2575" max="2575" width="10" style="80" customWidth="1"/>
    <col min="2576" max="2580" width="3.625" style="80" customWidth="1"/>
    <col min="2581" max="2582" width="19" style="80" customWidth="1"/>
    <col min="2583" max="2583" width="10" style="80" customWidth="1"/>
    <col min="2584" max="2585" width="6.75" style="80" customWidth="1"/>
    <col min="2586" max="2588" width="3.625" style="80" customWidth="1"/>
    <col min="2589" max="2590" width="19" style="80" customWidth="1"/>
    <col min="2591" max="2591" width="10" style="80" customWidth="1"/>
    <col min="2592" max="2596" width="3.625" style="80" customWidth="1"/>
    <col min="2597" max="2598" width="19" style="80" customWidth="1"/>
    <col min="2599" max="2599" width="10" style="80" customWidth="1"/>
    <col min="2600" max="2600" width="6.75" style="80" customWidth="1"/>
    <col min="2601" max="2816" width="8.875" style="80"/>
    <col min="2817" max="2820" width="3.625" style="80" customWidth="1"/>
    <col min="2821" max="2822" width="19" style="80" customWidth="1"/>
    <col min="2823" max="2823" width="10" style="80" customWidth="1"/>
    <col min="2824" max="2825" width="6.75" style="80" customWidth="1"/>
    <col min="2826" max="2828" width="3.625" style="80" customWidth="1"/>
    <col min="2829" max="2830" width="19" style="80" customWidth="1"/>
    <col min="2831" max="2831" width="10" style="80" customWidth="1"/>
    <col min="2832" max="2836" width="3.625" style="80" customWidth="1"/>
    <col min="2837" max="2838" width="19" style="80" customWidth="1"/>
    <col min="2839" max="2839" width="10" style="80" customWidth="1"/>
    <col min="2840" max="2841" width="6.75" style="80" customWidth="1"/>
    <col min="2842" max="2844" width="3.625" style="80" customWidth="1"/>
    <col min="2845" max="2846" width="19" style="80" customWidth="1"/>
    <col min="2847" max="2847" width="10" style="80" customWidth="1"/>
    <col min="2848" max="2852" width="3.625" style="80" customWidth="1"/>
    <col min="2853" max="2854" width="19" style="80" customWidth="1"/>
    <col min="2855" max="2855" width="10" style="80" customWidth="1"/>
    <col min="2856" max="2856" width="6.75" style="80" customWidth="1"/>
    <col min="2857" max="3072" width="8.875" style="80"/>
    <col min="3073" max="3076" width="3.625" style="80" customWidth="1"/>
    <col min="3077" max="3078" width="19" style="80" customWidth="1"/>
    <col min="3079" max="3079" width="10" style="80" customWidth="1"/>
    <col min="3080" max="3081" width="6.75" style="80" customWidth="1"/>
    <col min="3082" max="3084" width="3.625" style="80" customWidth="1"/>
    <col min="3085" max="3086" width="19" style="80" customWidth="1"/>
    <col min="3087" max="3087" width="10" style="80" customWidth="1"/>
    <col min="3088" max="3092" width="3.625" style="80" customWidth="1"/>
    <col min="3093" max="3094" width="19" style="80" customWidth="1"/>
    <col min="3095" max="3095" width="10" style="80" customWidth="1"/>
    <col min="3096" max="3097" width="6.75" style="80" customWidth="1"/>
    <col min="3098" max="3100" width="3.625" style="80" customWidth="1"/>
    <col min="3101" max="3102" width="19" style="80" customWidth="1"/>
    <col min="3103" max="3103" width="10" style="80" customWidth="1"/>
    <col min="3104" max="3108" width="3.625" style="80" customWidth="1"/>
    <col min="3109" max="3110" width="19" style="80" customWidth="1"/>
    <col min="3111" max="3111" width="10" style="80" customWidth="1"/>
    <col min="3112" max="3112" width="6.75" style="80" customWidth="1"/>
    <col min="3113" max="3328" width="8.875" style="80"/>
    <col min="3329" max="3332" width="3.625" style="80" customWidth="1"/>
    <col min="3333" max="3334" width="19" style="80" customWidth="1"/>
    <col min="3335" max="3335" width="10" style="80" customWidth="1"/>
    <col min="3336" max="3337" width="6.75" style="80" customWidth="1"/>
    <col min="3338" max="3340" width="3.625" style="80" customWidth="1"/>
    <col min="3341" max="3342" width="19" style="80" customWidth="1"/>
    <col min="3343" max="3343" width="10" style="80" customWidth="1"/>
    <col min="3344" max="3348" width="3.625" style="80" customWidth="1"/>
    <col min="3349" max="3350" width="19" style="80" customWidth="1"/>
    <col min="3351" max="3351" width="10" style="80" customWidth="1"/>
    <col min="3352" max="3353" width="6.75" style="80" customWidth="1"/>
    <col min="3354" max="3356" width="3.625" style="80" customWidth="1"/>
    <col min="3357" max="3358" width="19" style="80" customWidth="1"/>
    <col min="3359" max="3359" width="10" style="80" customWidth="1"/>
    <col min="3360" max="3364" width="3.625" style="80" customWidth="1"/>
    <col min="3365" max="3366" width="19" style="80" customWidth="1"/>
    <col min="3367" max="3367" width="10" style="80" customWidth="1"/>
    <col min="3368" max="3368" width="6.75" style="80" customWidth="1"/>
    <col min="3369" max="3584" width="8.875" style="80"/>
    <col min="3585" max="3588" width="3.625" style="80" customWidth="1"/>
    <col min="3589" max="3590" width="19" style="80" customWidth="1"/>
    <col min="3591" max="3591" width="10" style="80" customWidth="1"/>
    <col min="3592" max="3593" width="6.75" style="80" customWidth="1"/>
    <col min="3594" max="3596" width="3.625" style="80" customWidth="1"/>
    <col min="3597" max="3598" width="19" style="80" customWidth="1"/>
    <col min="3599" max="3599" width="10" style="80" customWidth="1"/>
    <col min="3600" max="3604" width="3.625" style="80" customWidth="1"/>
    <col min="3605" max="3606" width="19" style="80" customWidth="1"/>
    <col min="3607" max="3607" width="10" style="80" customWidth="1"/>
    <col min="3608" max="3609" width="6.75" style="80" customWidth="1"/>
    <col min="3610" max="3612" width="3.625" style="80" customWidth="1"/>
    <col min="3613" max="3614" width="19" style="80" customWidth="1"/>
    <col min="3615" max="3615" width="10" style="80" customWidth="1"/>
    <col min="3616" max="3620" width="3.625" style="80" customWidth="1"/>
    <col min="3621" max="3622" width="19" style="80" customWidth="1"/>
    <col min="3623" max="3623" width="10" style="80" customWidth="1"/>
    <col min="3624" max="3624" width="6.75" style="80" customWidth="1"/>
    <col min="3625" max="3840" width="8.875" style="80"/>
    <col min="3841" max="3844" width="3.625" style="80" customWidth="1"/>
    <col min="3845" max="3846" width="19" style="80" customWidth="1"/>
    <col min="3847" max="3847" width="10" style="80" customWidth="1"/>
    <col min="3848" max="3849" width="6.75" style="80" customWidth="1"/>
    <col min="3850" max="3852" width="3.625" style="80" customWidth="1"/>
    <col min="3853" max="3854" width="19" style="80" customWidth="1"/>
    <col min="3855" max="3855" width="10" style="80" customWidth="1"/>
    <col min="3856" max="3860" width="3.625" style="80" customWidth="1"/>
    <col min="3861" max="3862" width="19" style="80" customWidth="1"/>
    <col min="3863" max="3863" width="10" style="80" customWidth="1"/>
    <col min="3864" max="3865" width="6.75" style="80" customWidth="1"/>
    <col min="3866" max="3868" width="3.625" style="80" customWidth="1"/>
    <col min="3869" max="3870" width="19" style="80" customWidth="1"/>
    <col min="3871" max="3871" width="10" style="80" customWidth="1"/>
    <col min="3872" max="3876" width="3.625" style="80" customWidth="1"/>
    <col min="3877" max="3878" width="19" style="80" customWidth="1"/>
    <col min="3879" max="3879" width="10" style="80" customWidth="1"/>
    <col min="3880" max="3880" width="6.75" style="80" customWidth="1"/>
    <col min="3881" max="4096" width="8.875" style="80"/>
    <col min="4097" max="4100" width="3.625" style="80" customWidth="1"/>
    <col min="4101" max="4102" width="19" style="80" customWidth="1"/>
    <col min="4103" max="4103" width="10" style="80" customWidth="1"/>
    <col min="4104" max="4105" width="6.75" style="80" customWidth="1"/>
    <col min="4106" max="4108" width="3.625" style="80" customWidth="1"/>
    <col min="4109" max="4110" width="19" style="80" customWidth="1"/>
    <col min="4111" max="4111" width="10" style="80" customWidth="1"/>
    <col min="4112" max="4116" width="3.625" style="80" customWidth="1"/>
    <col min="4117" max="4118" width="19" style="80" customWidth="1"/>
    <col min="4119" max="4119" width="10" style="80" customWidth="1"/>
    <col min="4120" max="4121" width="6.75" style="80" customWidth="1"/>
    <col min="4122" max="4124" width="3.625" style="80" customWidth="1"/>
    <col min="4125" max="4126" width="19" style="80" customWidth="1"/>
    <col min="4127" max="4127" width="10" style="80" customWidth="1"/>
    <col min="4128" max="4132" width="3.625" style="80" customWidth="1"/>
    <col min="4133" max="4134" width="19" style="80" customWidth="1"/>
    <col min="4135" max="4135" width="10" style="80" customWidth="1"/>
    <col min="4136" max="4136" width="6.75" style="80" customWidth="1"/>
    <col min="4137" max="4352" width="8.875" style="80"/>
    <col min="4353" max="4356" width="3.625" style="80" customWidth="1"/>
    <col min="4357" max="4358" width="19" style="80" customWidth="1"/>
    <col min="4359" max="4359" width="10" style="80" customWidth="1"/>
    <col min="4360" max="4361" width="6.75" style="80" customWidth="1"/>
    <col min="4362" max="4364" width="3.625" style="80" customWidth="1"/>
    <col min="4365" max="4366" width="19" style="80" customWidth="1"/>
    <col min="4367" max="4367" width="10" style="80" customWidth="1"/>
    <col min="4368" max="4372" width="3.625" style="80" customWidth="1"/>
    <col min="4373" max="4374" width="19" style="80" customWidth="1"/>
    <col min="4375" max="4375" width="10" style="80" customWidth="1"/>
    <col min="4376" max="4377" width="6.75" style="80" customWidth="1"/>
    <col min="4378" max="4380" width="3.625" style="80" customWidth="1"/>
    <col min="4381" max="4382" width="19" style="80" customWidth="1"/>
    <col min="4383" max="4383" width="10" style="80" customWidth="1"/>
    <col min="4384" max="4388" width="3.625" style="80" customWidth="1"/>
    <col min="4389" max="4390" width="19" style="80" customWidth="1"/>
    <col min="4391" max="4391" width="10" style="80" customWidth="1"/>
    <col min="4392" max="4392" width="6.75" style="80" customWidth="1"/>
    <col min="4393" max="4608" width="8.875" style="80"/>
    <col min="4609" max="4612" width="3.625" style="80" customWidth="1"/>
    <col min="4613" max="4614" width="19" style="80" customWidth="1"/>
    <col min="4615" max="4615" width="10" style="80" customWidth="1"/>
    <col min="4616" max="4617" width="6.75" style="80" customWidth="1"/>
    <col min="4618" max="4620" width="3.625" style="80" customWidth="1"/>
    <col min="4621" max="4622" width="19" style="80" customWidth="1"/>
    <col min="4623" max="4623" width="10" style="80" customWidth="1"/>
    <col min="4624" max="4628" width="3.625" style="80" customWidth="1"/>
    <col min="4629" max="4630" width="19" style="80" customWidth="1"/>
    <col min="4631" max="4631" width="10" style="80" customWidth="1"/>
    <col min="4632" max="4633" width="6.75" style="80" customWidth="1"/>
    <col min="4634" max="4636" width="3.625" style="80" customWidth="1"/>
    <col min="4637" max="4638" width="19" style="80" customWidth="1"/>
    <col min="4639" max="4639" width="10" style="80" customWidth="1"/>
    <col min="4640" max="4644" width="3.625" style="80" customWidth="1"/>
    <col min="4645" max="4646" width="19" style="80" customWidth="1"/>
    <col min="4647" max="4647" width="10" style="80" customWidth="1"/>
    <col min="4648" max="4648" width="6.75" style="80" customWidth="1"/>
    <col min="4649" max="4864" width="8.875" style="80"/>
    <col min="4865" max="4868" width="3.625" style="80" customWidth="1"/>
    <col min="4869" max="4870" width="19" style="80" customWidth="1"/>
    <col min="4871" max="4871" width="10" style="80" customWidth="1"/>
    <col min="4872" max="4873" width="6.75" style="80" customWidth="1"/>
    <col min="4874" max="4876" width="3.625" style="80" customWidth="1"/>
    <col min="4877" max="4878" width="19" style="80" customWidth="1"/>
    <col min="4879" max="4879" width="10" style="80" customWidth="1"/>
    <col min="4880" max="4884" width="3.625" style="80" customWidth="1"/>
    <col min="4885" max="4886" width="19" style="80" customWidth="1"/>
    <col min="4887" max="4887" width="10" style="80" customWidth="1"/>
    <col min="4888" max="4889" width="6.75" style="80" customWidth="1"/>
    <col min="4890" max="4892" width="3.625" style="80" customWidth="1"/>
    <col min="4893" max="4894" width="19" style="80" customWidth="1"/>
    <col min="4895" max="4895" width="10" style="80" customWidth="1"/>
    <col min="4896" max="4900" width="3.625" style="80" customWidth="1"/>
    <col min="4901" max="4902" width="19" style="80" customWidth="1"/>
    <col min="4903" max="4903" width="10" style="80" customWidth="1"/>
    <col min="4904" max="4904" width="6.75" style="80" customWidth="1"/>
    <col min="4905" max="5120" width="8.875" style="80"/>
    <col min="5121" max="5124" width="3.625" style="80" customWidth="1"/>
    <col min="5125" max="5126" width="19" style="80" customWidth="1"/>
    <col min="5127" max="5127" width="10" style="80" customWidth="1"/>
    <col min="5128" max="5129" width="6.75" style="80" customWidth="1"/>
    <col min="5130" max="5132" width="3.625" style="80" customWidth="1"/>
    <col min="5133" max="5134" width="19" style="80" customWidth="1"/>
    <col min="5135" max="5135" width="10" style="80" customWidth="1"/>
    <col min="5136" max="5140" width="3.625" style="80" customWidth="1"/>
    <col min="5141" max="5142" width="19" style="80" customWidth="1"/>
    <col min="5143" max="5143" width="10" style="80" customWidth="1"/>
    <col min="5144" max="5145" width="6.75" style="80" customWidth="1"/>
    <col min="5146" max="5148" width="3.625" style="80" customWidth="1"/>
    <col min="5149" max="5150" width="19" style="80" customWidth="1"/>
    <col min="5151" max="5151" width="10" style="80" customWidth="1"/>
    <col min="5152" max="5156" width="3.625" style="80" customWidth="1"/>
    <col min="5157" max="5158" width="19" style="80" customWidth="1"/>
    <col min="5159" max="5159" width="10" style="80" customWidth="1"/>
    <col min="5160" max="5160" width="6.75" style="80" customWidth="1"/>
    <col min="5161" max="5376" width="8.875" style="80"/>
    <col min="5377" max="5380" width="3.625" style="80" customWidth="1"/>
    <col min="5381" max="5382" width="19" style="80" customWidth="1"/>
    <col min="5383" max="5383" width="10" style="80" customWidth="1"/>
    <col min="5384" max="5385" width="6.75" style="80" customWidth="1"/>
    <col min="5386" max="5388" width="3.625" style="80" customWidth="1"/>
    <col min="5389" max="5390" width="19" style="80" customWidth="1"/>
    <col min="5391" max="5391" width="10" style="80" customWidth="1"/>
    <col min="5392" max="5396" width="3.625" style="80" customWidth="1"/>
    <col min="5397" max="5398" width="19" style="80" customWidth="1"/>
    <col min="5399" max="5399" width="10" style="80" customWidth="1"/>
    <col min="5400" max="5401" width="6.75" style="80" customWidth="1"/>
    <col min="5402" max="5404" width="3.625" style="80" customWidth="1"/>
    <col min="5405" max="5406" width="19" style="80" customWidth="1"/>
    <col min="5407" max="5407" width="10" style="80" customWidth="1"/>
    <col min="5408" max="5412" width="3.625" style="80" customWidth="1"/>
    <col min="5413" max="5414" width="19" style="80" customWidth="1"/>
    <col min="5415" max="5415" width="10" style="80" customWidth="1"/>
    <col min="5416" max="5416" width="6.75" style="80" customWidth="1"/>
    <col min="5417" max="5632" width="8.875" style="80"/>
    <col min="5633" max="5636" width="3.625" style="80" customWidth="1"/>
    <col min="5637" max="5638" width="19" style="80" customWidth="1"/>
    <col min="5639" max="5639" width="10" style="80" customWidth="1"/>
    <col min="5640" max="5641" width="6.75" style="80" customWidth="1"/>
    <col min="5642" max="5644" width="3.625" style="80" customWidth="1"/>
    <col min="5645" max="5646" width="19" style="80" customWidth="1"/>
    <col min="5647" max="5647" width="10" style="80" customWidth="1"/>
    <col min="5648" max="5652" width="3.625" style="80" customWidth="1"/>
    <col min="5653" max="5654" width="19" style="80" customWidth="1"/>
    <col min="5655" max="5655" width="10" style="80" customWidth="1"/>
    <col min="5656" max="5657" width="6.75" style="80" customWidth="1"/>
    <col min="5658" max="5660" width="3.625" style="80" customWidth="1"/>
    <col min="5661" max="5662" width="19" style="80" customWidth="1"/>
    <col min="5663" max="5663" width="10" style="80" customWidth="1"/>
    <col min="5664" max="5668" width="3.625" style="80" customWidth="1"/>
    <col min="5669" max="5670" width="19" style="80" customWidth="1"/>
    <col min="5671" max="5671" width="10" style="80" customWidth="1"/>
    <col min="5672" max="5672" width="6.75" style="80" customWidth="1"/>
    <col min="5673" max="5888" width="8.875" style="80"/>
    <col min="5889" max="5892" width="3.625" style="80" customWidth="1"/>
    <col min="5893" max="5894" width="19" style="80" customWidth="1"/>
    <col min="5895" max="5895" width="10" style="80" customWidth="1"/>
    <col min="5896" max="5897" width="6.75" style="80" customWidth="1"/>
    <col min="5898" max="5900" width="3.625" style="80" customWidth="1"/>
    <col min="5901" max="5902" width="19" style="80" customWidth="1"/>
    <col min="5903" max="5903" width="10" style="80" customWidth="1"/>
    <col min="5904" max="5908" width="3.625" style="80" customWidth="1"/>
    <col min="5909" max="5910" width="19" style="80" customWidth="1"/>
    <col min="5911" max="5911" width="10" style="80" customWidth="1"/>
    <col min="5912" max="5913" width="6.75" style="80" customWidth="1"/>
    <col min="5914" max="5916" width="3.625" style="80" customWidth="1"/>
    <col min="5917" max="5918" width="19" style="80" customWidth="1"/>
    <col min="5919" max="5919" width="10" style="80" customWidth="1"/>
    <col min="5920" max="5924" width="3.625" style="80" customWidth="1"/>
    <col min="5925" max="5926" width="19" style="80" customWidth="1"/>
    <col min="5927" max="5927" width="10" style="80" customWidth="1"/>
    <col min="5928" max="5928" width="6.75" style="80" customWidth="1"/>
    <col min="5929" max="6144" width="8.875" style="80"/>
    <col min="6145" max="6148" width="3.625" style="80" customWidth="1"/>
    <col min="6149" max="6150" width="19" style="80" customWidth="1"/>
    <col min="6151" max="6151" width="10" style="80" customWidth="1"/>
    <col min="6152" max="6153" width="6.75" style="80" customWidth="1"/>
    <col min="6154" max="6156" width="3.625" style="80" customWidth="1"/>
    <col min="6157" max="6158" width="19" style="80" customWidth="1"/>
    <col min="6159" max="6159" width="10" style="80" customWidth="1"/>
    <col min="6160" max="6164" width="3.625" style="80" customWidth="1"/>
    <col min="6165" max="6166" width="19" style="80" customWidth="1"/>
    <col min="6167" max="6167" width="10" style="80" customWidth="1"/>
    <col min="6168" max="6169" width="6.75" style="80" customWidth="1"/>
    <col min="6170" max="6172" width="3.625" style="80" customWidth="1"/>
    <col min="6173" max="6174" width="19" style="80" customWidth="1"/>
    <col min="6175" max="6175" width="10" style="80" customWidth="1"/>
    <col min="6176" max="6180" width="3.625" style="80" customWidth="1"/>
    <col min="6181" max="6182" width="19" style="80" customWidth="1"/>
    <col min="6183" max="6183" width="10" style="80" customWidth="1"/>
    <col min="6184" max="6184" width="6.75" style="80" customWidth="1"/>
    <col min="6185" max="6400" width="8.875" style="80"/>
    <col min="6401" max="6404" width="3.625" style="80" customWidth="1"/>
    <col min="6405" max="6406" width="19" style="80" customWidth="1"/>
    <col min="6407" max="6407" width="10" style="80" customWidth="1"/>
    <col min="6408" max="6409" width="6.75" style="80" customWidth="1"/>
    <col min="6410" max="6412" width="3.625" style="80" customWidth="1"/>
    <col min="6413" max="6414" width="19" style="80" customWidth="1"/>
    <col min="6415" max="6415" width="10" style="80" customWidth="1"/>
    <col min="6416" max="6420" width="3.625" style="80" customWidth="1"/>
    <col min="6421" max="6422" width="19" style="80" customWidth="1"/>
    <col min="6423" max="6423" width="10" style="80" customWidth="1"/>
    <col min="6424" max="6425" width="6.75" style="80" customWidth="1"/>
    <col min="6426" max="6428" width="3.625" style="80" customWidth="1"/>
    <col min="6429" max="6430" width="19" style="80" customWidth="1"/>
    <col min="6431" max="6431" width="10" style="80" customWidth="1"/>
    <col min="6432" max="6436" width="3.625" style="80" customWidth="1"/>
    <col min="6437" max="6438" width="19" style="80" customWidth="1"/>
    <col min="6439" max="6439" width="10" style="80" customWidth="1"/>
    <col min="6440" max="6440" width="6.75" style="80" customWidth="1"/>
    <col min="6441" max="6656" width="8.875" style="80"/>
    <col min="6657" max="6660" width="3.625" style="80" customWidth="1"/>
    <col min="6661" max="6662" width="19" style="80" customWidth="1"/>
    <col min="6663" max="6663" width="10" style="80" customWidth="1"/>
    <col min="6664" max="6665" width="6.75" style="80" customWidth="1"/>
    <col min="6666" max="6668" width="3.625" style="80" customWidth="1"/>
    <col min="6669" max="6670" width="19" style="80" customWidth="1"/>
    <col min="6671" max="6671" width="10" style="80" customWidth="1"/>
    <col min="6672" max="6676" width="3.625" style="80" customWidth="1"/>
    <col min="6677" max="6678" width="19" style="80" customWidth="1"/>
    <col min="6679" max="6679" width="10" style="80" customWidth="1"/>
    <col min="6680" max="6681" width="6.75" style="80" customWidth="1"/>
    <col min="6682" max="6684" width="3.625" style="80" customWidth="1"/>
    <col min="6685" max="6686" width="19" style="80" customWidth="1"/>
    <col min="6687" max="6687" width="10" style="80" customWidth="1"/>
    <col min="6688" max="6692" width="3.625" style="80" customWidth="1"/>
    <col min="6693" max="6694" width="19" style="80" customWidth="1"/>
    <col min="6695" max="6695" width="10" style="80" customWidth="1"/>
    <col min="6696" max="6696" width="6.75" style="80" customWidth="1"/>
    <col min="6697" max="6912" width="8.875" style="80"/>
    <col min="6913" max="6916" width="3.625" style="80" customWidth="1"/>
    <col min="6917" max="6918" width="19" style="80" customWidth="1"/>
    <col min="6919" max="6919" width="10" style="80" customWidth="1"/>
    <col min="6920" max="6921" width="6.75" style="80" customWidth="1"/>
    <col min="6922" max="6924" width="3.625" style="80" customWidth="1"/>
    <col min="6925" max="6926" width="19" style="80" customWidth="1"/>
    <col min="6927" max="6927" width="10" style="80" customWidth="1"/>
    <col min="6928" max="6932" width="3.625" style="80" customWidth="1"/>
    <col min="6933" max="6934" width="19" style="80" customWidth="1"/>
    <col min="6935" max="6935" width="10" style="80" customWidth="1"/>
    <col min="6936" max="6937" width="6.75" style="80" customWidth="1"/>
    <col min="6938" max="6940" width="3.625" style="80" customWidth="1"/>
    <col min="6941" max="6942" width="19" style="80" customWidth="1"/>
    <col min="6943" max="6943" width="10" style="80" customWidth="1"/>
    <col min="6944" max="6948" width="3.625" style="80" customWidth="1"/>
    <col min="6949" max="6950" width="19" style="80" customWidth="1"/>
    <col min="6951" max="6951" width="10" style="80" customWidth="1"/>
    <col min="6952" max="6952" width="6.75" style="80" customWidth="1"/>
    <col min="6953" max="7168" width="8.875" style="80"/>
    <col min="7169" max="7172" width="3.625" style="80" customWidth="1"/>
    <col min="7173" max="7174" width="19" style="80" customWidth="1"/>
    <col min="7175" max="7175" width="10" style="80" customWidth="1"/>
    <col min="7176" max="7177" width="6.75" style="80" customWidth="1"/>
    <col min="7178" max="7180" width="3.625" style="80" customWidth="1"/>
    <col min="7181" max="7182" width="19" style="80" customWidth="1"/>
    <col min="7183" max="7183" width="10" style="80" customWidth="1"/>
    <col min="7184" max="7188" width="3.625" style="80" customWidth="1"/>
    <col min="7189" max="7190" width="19" style="80" customWidth="1"/>
    <col min="7191" max="7191" width="10" style="80" customWidth="1"/>
    <col min="7192" max="7193" width="6.75" style="80" customWidth="1"/>
    <col min="7194" max="7196" width="3.625" style="80" customWidth="1"/>
    <col min="7197" max="7198" width="19" style="80" customWidth="1"/>
    <col min="7199" max="7199" width="10" style="80" customWidth="1"/>
    <col min="7200" max="7204" width="3.625" style="80" customWidth="1"/>
    <col min="7205" max="7206" width="19" style="80" customWidth="1"/>
    <col min="7207" max="7207" width="10" style="80" customWidth="1"/>
    <col min="7208" max="7208" width="6.75" style="80" customWidth="1"/>
    <col min="7209" max="7424" width="8.875" style="80"/>
    <col min="7425" max="7428" width="3.625" style="80" customWidth="1"/>
    <col min="7429" max="7430" width="19" style="80" customWidth="1"/>
    <col min="7431" max="7431" width="10" style="80" customWidth="1"/>
    <col min="7432" max="7433" width="6.75" style="80" customWidth="1"/>
    <col min="7434" max="7436" width="3.625" style="80" customWidth="1"/>
    <col min="7437" max="7438" width="19" style="80" customWidth="1"/>
    <col min="7439" max="7439" width="10" style="80" customWidth="1"/>
    <col min="7440" max="7444" width="3.625" style="80" customWidth="1"/>
    <col min="7445" max="7446" width="19" style="80" customWidth="1"/>
    <col min="7447" max="7447" width="10" style="80" customWidth="1"/>
    <col min="7448" max="7449" width="6.75" style="80" customWidth="1"/>
    <col min="7450" max="7452" width="3.625" style="80" customWidth="1"/>
    <col min="7453" max="7454" width="19" style="80" customWidth="1"/>
    <col min="7455" max="7455" width="10" style="80" customWidth="1"/>
    <col min="7456" max="7460" width="3.625" style="80" customWidth="1"/>
    <col min="7461" max="7462" width="19" style="80" customWidth="1"/>
    <col min="7463" max="7463" width="10" style="80" customWidth="1"/>
    <col min="7464" max="7464" width="6.75" style="80" customWidth="1"/>
    <col min="7465" max="7680" width="8.875" style="80"/>
    <col min="7681" max="7684" width="3.625" style="80" customWidth="1"/>
    <col min="7685" max="7686" width="19" style="80" customWidth="1"/>
    <col min="7687" max="7687" width="10" style="80" customWidth="1"/>
    <col min="7688" max="7689" width="6.75" style="80" customWidth="1"/>
    <col min="7690" max="7692" width="3.625" style="80" customWidth="1"/>
    <col min="7693" max="7694" width="19" style="80" customWidth="1"/>
    <col min="7695" max="7695" width="10" style="80" customWidth="1"/>
    <col min="7696" max="7700" width="3.625" style="80" customWidth="1"/>
    <col min="7701" max="7702" width="19" style="80" customWidth="1"/>
    <col min="7703" max="7703" width="10" style="80" customWidth="1"/>
    <col min="7704" max="7705" width="6.75" style="80" customWidth="1"/>
    <col min="7706" max="7708" width="3.625" style="80" customWidth="1"/>
    <col min="7709" max="7710" width="19" style="80" customWidth="1"/>
    <col min="7711" max="7711" width="10" style="80" customWidth="1"/>
    <col min="7712" max="7716" width="3.625" style="80" customWidth="1"/>
    <col min="7717" max="7718" width="19" style="80" customWidth="1"/>
    <col min="7719" max="7719" width="10" style="80" customWidth="1"/>
    <col min="7720" max="7720" width="6.75" style="80" customWidth="1"/>
    <col min="7721" max="7936" width="8.875" style="80"/>
    <col min="7937" max="7940" width="3.625" style="80" customWidth="1"/>
    <col min="7941" max="7942" width="19" style="80" customWidth="1"/>
    <col min="7943" max="7943" width="10" style="80" customWidth="1"/>
    <col min="7944" max="7945" width="6.75" style="80" customWidth="1"/>
    <col min="7946" max="7948" width="3.625" style="80" customWidth="1"/>
    <col min="7949" max="7950" width="19" style="80" customWidth="1"/>
    <col min="7951" max="7951" width="10" style="80" customWidth="1"/>
    <col min="7952" max="7956" width="3.625" style="80" customWidth="1"/>
    <col min="7957" max="7958" width="19" style="80" customWidth="1"/>
    <col min="7959" max="7959" width="10" style="80" customWidth="1"/>
    <col min="7960" max="7961" width="6.75" style="80" customWidth="1"/>
    <col min="7962" max="7964" width="3.625" style="80" customWidth="1"/>
    <col min="7965" max="7966" width="19" style="80" customWidth="1"/>
    <col min="7967" max="7967" width="10" style="80" customWidth="1"/>
    <col min="7968" max="7972" width="3.625" style="80" customWidth="1"/>
    <col min="7973" max="7974" width="19" style="80" customWidth="1"/>
    <col min="7975" max="7975" width="10" style="80" customWidth="1"/>
    <col min="7976" max="7976" width="6.75" style="80" customWidth="1"/>
    <col min="7977" max="8192" width="8.875" style="80"/>
    <col min="8193" max="8196" width="3.625" style="80" customWidth="1"/>
    <col min="8197" max="8198" width="19" style="80" customWidth="1"/>
    <col min="8199" max="8199" width="10" style="80" customWidth="1"/>
    <col min="8200" max="8201" width="6.75" style="80" customWidth="1"/>
    <col min="8202" max="8204" width="3.625" style="80" customWidth="1"/>
    <col min="8205" max="8206" width="19" style="80" customWidth="1"/>
    <col min="8207" max="8207" width="10" style="80" customWidth="1"/>
    <col min="8208" max="8212" width="3.625" style="80" customWidth="1"/>
    <col min="8213" max="8214" width="19" style="80" customWidth="1"/>
    <col min="8215" max="8215" width="10" style="80" customWidth="1"/>
    <col min="8216" max="8217" width="6.75" style="80" customWidth="1"/>
    <col min="8218" max="8220" width="3.625" style="80" customWidth="1"/>
    <col min="8221" max="8222" width="19" style="80" customWidth="1"/>
    <col min="8223" max="8223" width="10" style="80" customWidth="1"/>
    <col min="8224" max="8228" width="3.625" style="80" customWidth="1"/>
    <col min="8229" max="8230" width="19" style="80" customWidth="1"/>
    <col min="8231" max="8231" width="10" style="80" customWidth="1"/>
    <col min="8232" max="8232" width="6.75" style="80" customWidth="1"/>
    <col min="8233" max="8448" width="8.875" style="80"/>
    <col min="8449" max="8452" width="3.625" style="80" customWidth="1"/>
    <col min="8453" max="8454" width="19" style="80" customWidth="1"/>
    <col min="8455" max="8455" width="10" style="80" customWidth="1"/>
    <col min="8456" max="8457" width="6.75" style="80" customWidth="1"/>
    <col min="8458" max="8460" width="3.625" style="80" customWidth="1"/>
    <col min="8461" max="8462" width="19" style="80" customWidth="1"/>
    <col min="8463" max="8463" width="10" style="80" customWidth="1"/>
    <col min="8464" max="8468" width="3.625" style="80" customWidth="1"/>
    <col min="8469" max="8470" width="19" style="80" customWidth="1"/>
    <col min="8471" max="8471" width="10" style="80" customWidth="1"/>
    <col min="8472" max="8473" width="6.75" style="80" customWidth="1"/>
    <col min="8474" max="8476" width="3.625" style="80" customWidth="1"/>
    <col min="8477" max="8478" width="19" style="80" customWidth="1"/>
    <col min="8479" max="8479" width="10" style="80" customWidth="1"/>
    <col min="8480" max="8484" width="3.625" style="80" customWidth="1"/>
    <col min="8485" max="8486" width="19" style="80" customWidth="1"/>
    <col min="8487" max="8487" width="10" style="80" customWidth="1"/>
    <col min="8488" max="8488" width="6.75" style="80" customWidth="1"/>
    <col min="8489" max="8704" width="8.875" style="80"/>
    <col min="8705" max="8708" width="3.625" style="80" customWidth="1"/>
    <col min="8709" max="8710" width="19" style="80" customWidth="1"/>
    <col min="8711" max="8711" width="10" style="80" customWidth="1"/>
    <col min="8712" max="8713" width="6.75" style="80" customWidth="1"/>
    <col min="8714" max="8716" width="3.625" style="80" customWidth="1"/>
    <col min="8717" max="8718" width="19" style="80" customWidth="1"/>
    <col min="8719" max="8719" width="10" style="80" customWidth="1"/>
    <col min="8720" max="8724" width="3.625" style="80" customWidth="1"/>
    <col min="8725" max="8726" width="19" style="80" customWidth="1"/>
    <col min="8727" max="8727" width="10" style="80" customWidth="1"/>
    <col min="8728" max="8729" width="6.75" style="80" customWidth="1"/>
    <col min="8730" max="8732" width="3.625" style="80" customWidth="1"/>
    <col min="8733" max="8734" width="19" style="80" customWidth="1"/>
    <col min="8735" max="8735" width="10" style="80" customWidth="1"/>
    <col min="8736" max="8740" width="3.625" style="80" customWidth="1"/>
    <col min="8741" max="8742" width="19" style="80" customWidth="1"/>
    <col min="8743" max="8743" width="10" style="80" customWidth="1"/>
    <col min="8744" max="8744" width="6.75" style="80" customWidth="1"/>
    <col min="8745" max="8960" width="8.875" style="80"/>
    <col min="8961" max="8964" width="3.625" style="80" customWidth="1"/>
    <col min="8965" max="8966" width="19" style="80" customWidth="1"/>
    <col min="8967" max="8967" width="10" style="80" customWidth="1"/>
    <col min="8968" max="8969" width="6.75" style="80" customWidth="1"/>
    <col min="8970" max="8972" width="3.625" style="80" customWidth="1"/>
    <col min="8973" max="8974" width="19" style="80" customWidth="1"/>
    <col min="8975" max="8975" width="10" style="80" customWidth="1"/>
    <col min="8976" max="8980" width="3.625" style="80" customWidth="1"/>
    <col min="8981" max="8982" width="19" style="80" customWidth="1"/>
    <col min="8983" max="8983" width="10" style="80" customWidth="1"/>
    <col min="8984" max="8985" width="6.75" style="80" customWidth="1"/>
    <col min="8986" max="8988" width="3.625" style="80" customWidth="1"/>
    <col min="8989" max="8990" width="19" style="80" customWidth="1"/>
    <col min="8991" max="8991" width="10" style="80" customWidth="1"/>
    <col min="8992" max="8996" width="3.625" style="80" customWidth="1"/>
    <col min="8997" max="8998" width="19" style="80" customWidth="1"/>
    <col min="8999" max="8999" width="10" style="80" customWidth="1"/>
    <col min="9000" max="9000" width="6.75" style="80" customWidth="1"/>
    <col min="9001" max="9216" width="8.875" style="80"/>
    <col min="9217" max="9220" width="3.625" style="80" customWidth="1"/>
    <col min="9221" max="9222" width="19" style="80" customWidth="1"/>
    <col min="9223" max="9223" width="10" style="80" customWidth="1"/>
    <col min="9224" max="9225" width="6.75" style="80" customWidth="1"/>
    <col min="9226" max="9228" width="3.625" style="80" customWidth="1"/>
    <col min="9229" max="9230" width="19" style="80" customWidth="1"/>
    <col min="9231" max="9231" width="10" style="80" customWidth="1"/>
    <col min="9232" max="9236" width="3.625" style="80" customWidth="1"/>
    <col min="9237" max="9238" width="19" style="80" customWidth="1"/>
    <col min="9239" max="9239" width="10" style="80" customWidth="1"/>
    <col min="9240" max="9241" width="6.75" style="80" customWidth="1"/>
    <col min="9242" max="9244" width="3.625" style="80" customWidth="1"/>
    <col min="9245" max="9246" width="19" style="80" customWidth="1"/>
    <col min="9247" max="9247" width="10" style="80" customWidth="1"/>
    <col min="9248" max="9252" width="3.625" style="80" customWidth="1"/>
    <col min="9253" max="9254" width="19" style="80" customWidth="1"/>
    <col min="9255" max="9255" width="10" style="80" customWidth="1"/>
    <col min="9256" max="9256" width="6.75" style="80" customWidth="1"/>
    <col min="9257" max="9472" width="8.875" style="80"/>
    <col min="9473" max="9476" width="3.625" style="80" customWidth="1"/>
    <col min="9477" max="9478" width="19" style="80" customWidth="1"/>
    <col min="9479" max="9479" width="10" style="80" customWidth="1"/>
    <col min="9480" max="9481" width="6.75" style="80" customWidth="1"/>
    <col min="9482" max="9484" width="3.625" style="80" customWidth="1"/>
    <col min="9485" max="9486" width="19" style="80" customWidth="1"/>
    <col min="9487" max="9487" width="10" style="80" customWidth="1"/>
    <col min="9488" max="9492" width="3.625" style="80" customWidth="1"/>
    <col min="9493" max="9494" width="19" style="80" customWidth="1"/>
    <col min="9495" max="9495" width="10" style="80" customWidth="1"/>
    <col min="9496" max="9497" width="6.75" style="80" customWidth="1"/>
    <col min="9498" max="9500" width="3.625" style="80" customWidth="1"/>
    <col min="9501" max="9502" width="19" style="80" customWidth="1"/>
    <col min="9503" max="9503" width="10" style="80" customWidth="1"/>
    <col min="9504" max="9508" width="3.625" style="80" customWidth="1"/>
    <col min="9509" max="9510" width="19" style="80" customWidth="1"/>
    <col min="9511" max="9511" width="10" style="80" customWidth="1"/>
    <col min="9512" max="9512" width="6.75" style="80" customWidth="1"/>
    <col min="9513" max="9728" width="8.875" style="80"/>
    <col min="9729" max="9732" width="3.625" style="80" customWidth="1"/>
    <col min="9733" max="9734" width="19" style="80" customWidth="1"/>
    <col min="9735" max="9735" width="10" style="80" customWidth="1"/>
    <col min="9736" max="9737" width="6.75" style="80" customWidth="1"/>
    <col min="9738" max="9740" width="3.625" style="80" customWidth="1"/>
    <col min="9741" max="9742" width="19" style="80" customWidth="1"/>
    <col min="9743" max="9743" width="10" style="80" customWidth="1"/>
    <col min="9744" max="9748" width="3.625" style="80" customWidth="1"/>
    <col min="9749" max="9750" width="19" style="80" customWidth="1"/>
    <col min="9751" max="9751" width="10" style="80" customWidth="1"/>
    <col min="9752" max="9753" width="6.75" style="80" customWidth="1"/>
    <col min="9754" max="9756" width="3.625" style="80" customWidth="1"/>
    <col min="9757" max="9758" width="19" style="80" customWidth="1"/>
    <col min="9759" max="9759" width="10" style="80" customWidth="1"/>
    <col min="9760" max="9764" width="3.625" style="80" customWidth="1"/>
    <col min="9765" max="9766" width="19" style="80" customWidth="1"/>
    <col min="9767" max="9767" width="10" style="80" customWidth="1"/>
    <col min="9768" max="9768" width="6.75" style="80" customWidth="1"/>
    <col min="9769" max="9984" width="8.875" style="80"/>
    <col min="9985" max="9988" width="3.625" style="80" customWidth="1"/>
    <col min="9989" max="9990" width="19" style="80" customWidth="1"/>
    <col min="9991" max="9991" width="10" style="80" customWidth="1"/>
    <col min="9992" max="9993" width="6.75" style="80" customWidth="1"/>
    <col min="9994" max="9996" width="3.625" style="80" customWidth="1"/>
    <col min="9997" max="9998" width="19" style="80" customWidth="1"/>
    <col min="9999" max="9999" width="10" style="80" customWidth="1"/>
    <col min="10000" max="10004" width="3.625" style="80" customWidth="1"/>
    <col min="10005" max="10006" width="19" style="80" customWidth="1"/>
    <col min="10007" max="10007" width="10" style="80" customWidth="1"/>
    <col min="10008" max="10009" width="6.75" style="80" customWidth="1"/>
    <col min="10010" max="10012" width="3.625" style="80" customWidth="1"/>
    <col min="10013" max="10014" width="19" style="80" customWidth="1"/>
    <col min="10015" max="10015" width="10" style="80" customWidth="1"/>
    <col min="10016" max="10020" width="3.625" style="80" customWidth="1"/>
    <col min="10021" max="10022" width="19" style="80" customWidth="1"/>
    <col min="10023" max="10023" width="10" style="80" customWidth="1"/>
    <col min="10024" max="10024" width="6.75" style="80" customWidth="1"/>
    <col min="10025" max="10240" width="8.875" style="80"/>
    <col min="10241" max="10244" width="3.625" style="80" customWidth="1"/>
    <col min="10245" max="10246" width="19" style="80" customWidth="1"/>
    <col min="10247" max="10247" width="10" style="80" customWidth="1"/>
    <col min="10248" max="10249" width="6.75" style="80" customWidth="1"/>
    <col min="10250" max="10252" width="3.625" style="80" customWidth="1"/>
    <col min="10253" max="10254" width="19" style="80" customWidth="1"/>
    <col min="10255" max="10255" width="10" style="80" customWidth="1"/>
    <col min="10256" max="10260" width="3.625" style="80" customWidth="1"/>
    <col min="10261" max="10262" width="19" style="80" customWidth="1"/>
    <col min="10263" max="10263" width="10" style="80" customWidth="1"/>
    <col min="10264" max="10265" width="6.75" style="80" customWidth="1"/>
    <col min="10266" max="10268" width="3.625" style="80" customWidth="1"/>
    <col min="10269" max="10270" width="19" style="80" customWidth="1"/>
    <col min="10271" max="10271" width="10" style="80" customWidth="1"/>
    <col min="10272" max="10276" width="3.625" style="80" customWidth="1"/>
    <col min="10277" max="10278" width="19" style="80" customWidth="1"/>
    <col min="10279" max="10279" width="10" style="80" customWidth="1"/>
    <col min="10280" max="10280" width="6.75" style="80" customWidth="1"/>
    <col min="10281" max="10496" width="8.875" style="80"/>
    <col min="10497" max="10500" width="3.625" style="80" customWidth="1"/>
    <col min="10501" max="10502" width="19" style="80" customWidth="1"/>
    <col min="10503" max="10503" width="10" style="80" customWidth="1"/>
    <col min="10504" max="10505" width="6.75" style="80" customWidth="1"/>
    <col min="10506" max="10508" width="3.625" style="80" customWidth="1"/>
    <col min="10509" max="10510" width="19" style="80" customWidth="1"/>
    <col min="10511" max="10511" width="10" style="80" customWidth="1"/>
    <col min="10512" max="10516" width="3.625" style="80" customWidth="1"/>
    <col min="10517" max="10518" width="19" style="80" customWidth="1"/>
    <col min="10519" max="10519" width="10" style="80" customWidth="1"/>
    <col min="10520" max="10521" width="6.75" style="80" customWidth="1"/>
    <col min="10522" max="10524" width="3.625" style="80" customWidth="1"/>
    <col min="10525" max="10526" width="19" style="80" customWidth="1"/>
    <col min="10527" max="10527" width="10" style="80" customWidth="1"/>
    <col min="10528" max="10532" width="3.625" style="80" customWidth="1"/>
    <col min="10533" max="10534" width="19" style="80" customWidth="1"/>
    <col min="10535" max="10535" width="10" style="80" customWidth="1"/>
    <col min="10536" max="10536" width="6.75" style="80" customWidth="1"/>
    <col min="10537" max="10752" width="8.875" style="80"/>
    <col min="10753" max="10756" width="3.625" style="80" customWidth="1"/>
    <col min="10757" max="10758" width="19" style="80" customWidth="1"/>
    <col min="10759" max="10759" width="10" style="80" customWidth="1"/>
    <col min="10760" max="10761" width="6.75" style="80" customWidth="1"/>
    <col min="10762" max="10764" width="3.625" style="80" customWidth="1"/>
    <col min="10765" max="10766" width="19" style="80" customWidth="1"/>
    <col min="10767" max="10767" width="10" style="80" customWidth="1"/>
    <col min="10768" max="10772" width="3.625" style="80" customWidth="1"/>
    <col min="10773" max="10774" width="19" style="80" customWidth="1"/>
    <col min="10775" max="10775" width="10" style="80" customWidth="1"/>
    <col min="10776" max="10777" width="6.75" style="80" customWidth="1"/>
    <col min="10778" max="10780" width="3.625" style="80" customWidth="1"/>
    <col min="10781" max="10782" width="19" style="80" customWidth="1"/>
    <col min="10783" max="10783" width="10" style="80" customWidth="1"/>
    <col min="10784" max="10788" width="3.625" style="80" customWidth="1"/>
    <col min="10789" max="10790" width="19" style="80" customWidth="1"/>
    <col min="10791" max="10791" width="10" style="80" customWidth="1"/>
    <col min="10792" max="10792" width="6.75" style="80" customWidth="1"/>
    <col min="10793" max="11008" width="8.875" style="80"/>
    <col min="11009" max="11012" width="3.625" style="80" customWidth="1"/>
    <col min="11013" max="11014" width="19" style="80" customWidth="1"/>
    <col min="11015" max="11015" width="10" style="80" customWidth="1"/>
    <col min="11016" max="11017" width="6.75" style="80" customWidth="1"/>
    <col min="11018" max="11020" width="3.625" style="80" customWidth="1"/>
    <col min="11021" max="11022" width="19" style="80" customWidth="1"/>
    <col min="11023" max="11023" width="10" style="80" customWidth="1"/>
    <col min="11024" max="11028" width="3.625" style="80" customWidth="1"/>
    <col min="11029" max="11030" width="19" style="80" customWidth="1"/>
    <col min="11031" max="11031" width="10" style="80" customWidth="1"/>
    <col min="11032" max="11033" width="6.75" style="80" customWidth="1"/>
    <col min="11034" max="11036" width="3.625" style="80" customWidth="1"/>
    <col min="11037" max="11038" width="19" style="80" customWidth="1"/>
    <col min="11039" max="11039" width="10" style="80" customWidth="1"/>
    <col min="11040" max="11044" width="3.625" style="80" customWidth="1"/>
    <col min="11045" max="11046" width="19" style="80" customWidth="1"/>
    <col min="11047" max="11047" width="10" style="80" customWidth="1"/>
    <col min="11048" max="11048" width="6.75" style="80" customWidth="1"/>
    <col min="11049" max="11264" width="8.875" style="80"/>
    <col min="11265" max="11268" width="3.625" style="80" customWidth="1"/>
    <col min="11269" max="11270" width="19" style="80" customWidth="1"/>
    <col min="11271" max="11271" width="10" style="80" customWidth="1"/>
    <col min="11272" max="11273" width="6.75" style="80" customWidth="1"/>
    <col min="11274" max="11276" width="3.625" style="80" customWidth="1"/>
    <col min="11277" max="11278" width="19" style="80" customWidth="1"/>
    <col min="11279" max="11279" width="10" style="80" customWidth="1"/>
    <col min="11280" max="11284" width="3.625" style="80" customWidth="1"/>
    <col min="11285" max="11286" width="19" style="80" customWidth="1"/>
    <col min="11287" max="11287" width="10" style="80" customWidth="1"/>
    <col min="11288" max="11289" width="6.75" style="80" customWidth="1"/>
    <col min="11290" max="11292" width="3.625" style="80" customWidth="1"/>
    <col min="11293" max="11294" width="19" style="80" customWidth="1"/>
    <col min="11295" max="11295" width="10" style="80" customWidth="1"/>
    <col min="11296" max="11300" width="3.625" style="80" customWidth="1"/>
    <col min="11301" max="11302" width="19" style="80" customWidth="1"/>
    <col min="11303" max="11303" width="10" style="80" customWidth="1"/>
    <col min="11304" max="11304" width="6.75" style="80" customWidth="1"/>
    <col min="11305" max="11520" width="8.875" style="80"/>
    <col min="11521" max="11524" width="3.625" style="80" customWidth="1"/>
    <col min="11525" max="11526" width="19" style="80" customWidth="1"/>
    <col min="11527" max="11527" width="10" style="80" customWidth="1"/>
    <col min="11528" max="11529" width="6.75" style="80" customWidth="1"/>
    <col min="11530" max="11532" width="3.625" style="80" customWidth="1"/>
    <col min="11533" max="11534" width="19" style="80" customWidth="1"/>
    <col min="11535" max="11535" width="10" style="80" customWidth="1"/>
    <col min="11536" max="11540" width="3.625" style="80" customWidth="1"/>
    <col min="11541" max="11542" width="19" style="80" customWidth="1"/>
    <col min="11543" max="11543" width="10" style="80" customWidth="1"/>
    <col min="11544" max="11545" width="6.75" style="80" customWidth="1"/>
    <col min="11546" max="11548" width="3.625" style="80" customWidth="1"/>
    <col min="11549" max="11550" width="19" style="80" customWidth="1"/>
    <col min="11551" max="11551" width="10" style="80" customWidth="1"/>
    <col min="11552" max="11556" width="3.625" style="80" customWidth="1"/>
    <col min="11557" max="11558" width="19" style="80" customWidth="1"/>
    <col min="11559" max="11559" width="10" style="80" customWidth="1"/>
    <col min="11560" max="11560" width="6.75" style="80" customWidth="1"/>
    <col min="11561" max="11776" width="8.875" style="80"/>
    <col min="11777" max="11780" width="3.625" style="80" customWidth="1"/>
    <col min="11781" max="11782" width="19" style="80" customWidth="1"/>
    <col min="11783" max="11783" width="10" style="80" customWidth="1"/>
    <col min="11784" max="11785" width="6.75" style="80" customWidth="1"/>
    <col min="11786" max="11788" width="3.625" style="80" customWidth="1"/>
    <col min="11789" max="11790" width="19" style="80" customWidth="1"/>
    <col min="11791" max="11791" width="10" style="80" customWidth="1"/>
    <col min="11792" max="11796" width="3.625" style="80" customWidth="1"/>
    <col min="11797" max="11798" width="19" style="80" customWidth="1"/>
    <col min="11799" max="11799" width="10" style="80" customWidth="1"/>
    <col min="11800" max="11801" width="6.75" style="80" customWidth="1"/>
    <col min="11802" max="11804" width="3.625" style="80" customWidth="1"/>
    <col min="11805" max="11806" width="19" style="80" customWidth="1"/>
    <col min="11807" max="11807" width="10" style="80" customWidth="1"/>
    <col min="11808" max="11812" width="3.625" style="80" customWidth="1"/>
    <col min="11813" max="11814" width="19" style="80" customWidth="1"/>
    <col min="11815" max="11815" width="10" style="80" customWidth="1"/>
    <col min="11816" max="11816" width="6.75" style="80" customWidth="1"/>
    <col min="11817" max="12032" width="8.875" style="80"/>
    <col min="12033" max="12036" width="3.625" style="80" customWidth="1"/>
    <col min="12037" max="12038" width="19" style="80" customWidth="1"/>
    <col min="12039" max="12039" width="10" style="80" customWidth="1"/>
    <col min="12040" max="12041" width="6.75" style="80" customWidth="1"/>
    <col min="12042" max="12044" width="3.625" style="80" customWidth="1"/>
    <col min="12045" max="12046" width="19" style="80" customWidth="1"/>
    <col min="12047" max="12047" width="10" style="80" customWidth="1"/>
    <col min="12048" max="12052" width="3.625" style="80" customWidth="1"/>
    <col min="12053" max="12054" width="19" style="80" customWidth="1"/>
    <col min="12055" max="12055" width="10" style="80" customWidth="1"/>
    <col min="12056" max="12057" width="6.75" style="80" customWidth="1"/>
    <col min="12058" max="12060" width="3.625" style="80" customWidth="1"/>
    <col min="12061" max="12062" width="19" style="80" customWidth="1"/>
    <col min="12063" max="12063" width="10" style="80" customWidth="1"/>
    <col min="12064" max="12068" width="3.625" style="80" customWidth="1"/>
    <col min="12069" max="12070" width="19" style="80" customWidth="1"/>
    <col min="12071" max="12071" width="10" style="80" customWidth="1"/>
    <col min="12072" max="12072" width="6.75" style="80" customWidth="1"/>
    <col min="12073" max="12288" width="8.875" style="80"/>
    <col min="12289" max="12292" width="3.625" style="80" customWidth="1"/>
    <col min="12293" max="12294" width="19" style="80" customWidth="1"/>
    <col min="12295" max="12295" width="10" style="80" customWidth="1"/>
    <col min="12296" max="12297" width="6.75" style="80" customWidth="1"/>
    <col min="12298" max="12300" width="3.625" style="80" customWidth="1"/>
    <col min="12301" max="12302" width="19" style="80" customWidth="1"/>
    <col min="12303" max="12303" width="10" style="80" customWidth="1"/>
    <col min="12304" max="12308" width="3.625" style="80" customWidth="1"/>
    <col min="12309" max="12310" width="19" style="80" customWidth="1"/>
    <col min="12311" max="12311" width="10" style="80" customWidth="1"/>
    <col min="12312" max="12313" width="6.75" style="80" customWidth="1"/>
    <col min="12314" max="12316" width="3.625" style="80" customWidth="1"/>
    <col min="12317" max="12318" width="19" style="80" customWidth="1"/>
    <col min="12319" max="12319" width="10" style="80" customWidth="1"/>
    <col min="12320" max="12324" width="3.625" style="80" customWidth="1"/>
    <col min="12325" max="12326" width="19" style="80" customWidth="1"/>
    <col min="12327" max="12327" width="10" style="80" customWidth="1"/>
    <col min="12328" max="12328" width="6.75" style="80" customWidth="1"/>
    <col min="12329" max="12544" width="8.875" style="80"/>
    <col min="12545" max="12548" width="3.625" style="80" customWidth="1"/>
    <col min="12549" max="12550" width="19" style="80" customWidth="1"/>
    <col min="12551" max="12551" width="10" style="80" customWidth="1"/>
    <col min="12552" max="12553" width="6.75" style="80" customWidth="1"/>
    <col min="12554" max="12556" width="3.625" style="80" customWidth="1"/>
    <col min="12557" max="12558" width="19" style="80" customWidth="1"/>
    <col min="12559" max="12559" width="10" style="80" customWidth="1"/>
    <col min="12560" max="12564" width="3.625" style="80" customWidth="1"/>
    <col min="12565" max="12566" width="19" style="80" customWidth="1"/>
    <col min="12567" max="12567" width="10" style="80" customWidth="1"/>
    <col min="12568" max="12569" width="6.75" style="80" customWidth="1"/>
    <col min="12570" max="12572" width="3.625" style="80" customWidth="1"/>
    <col min="12573" max="12574" width="19" style="80" customWidth="1"/>
    <col min="12575" max="12575" width="10" style="80" customWidth="1"/>
    <col min="12576" max="12580" width="3.625" style="80" customWidth="1"/>
    <col min="12581" max="12582" width="19" style="80" customWidth="1"/>
    <col min="12583" max="12583" width="10" style="80" customWidth="1"/>
    <col min="12584" max="12584" width="6.75" style="80" customWidth="1"/>
    <col min="12585" max="12800" width="8.875" style="80"/>
    <col min="12801" max="12804" width="3.625" style="80" customWidth="1"/>
    <col min="12805" max="12806" width="19" style="80" customWidth="1"/>
    <col min="12807" max="12807" width="10" style="80" customWidth="1"/>
    <col min="12808" max="12809" width="6.75" style="80" customWidth="1"/>
    <col min="12810" max="12812" width="3.625" style="80" customWidth="1"/>
    <col min="12813" max="12814" width="19" style="80" customWidth="1"/>
    <col min="12815" max="12815" width="10" style="80" customWidth="1"/>
    <col min="12816" max="12820" width="3.625" style="80" customWidth="1"/>
    <col min="12821" max="12822" width="19" style="80" customWidth="1"/>
    <col min="12823" max="12823" width="10" style="80" customWidth="1"/>
    <col min="12824" max="12825" width="6.75" style="80" customWidth="1"/>
    <col min="12826" max="12828" width="3.625" style="80" customWidth="1"/>
    <col min="12829" max="12830" width="19" style="80" customWidth="1"/>
    <col min="12831" max="12831" width="10" style="80" customWidth="1"/>
    <col min="12832" max="12836" width="3.625" style="80" customWidth="1"/>
    <col min="12837" max="12838" width="19" style="80" customWidth="1"/>
    <col min="12839" max="12839" width="10" style="80" customWidth="1"/>
    <col min="12840" max="12840" width="6.75" style="80" customWidth="1"/>
    <col min="12841" max="13056" width="8.875" style="80"/>
    <col min="13057" max="13060" width="3.625" style="80" customWidth="1"/>
    <col min="13061" max="13062" width="19" style="80" customWidth="1"/>
    <col min="13063" max="13063" width="10" style="80" customWidth="1"/>
    <col min="13064" max="13065" width="6.75" style="80" customWidth="1"/>
    <col min="13066" max="13068" width="3.625" style="80" customWidth="1"/>
    <col min="13069" max="13070" width="19" style="80" customWidth="1"/>
    <col min="13071" max="13071" width="10" style="80" customWidth="1"/>
    <col min="13072" max="13076" width="3.625" style="80" customWidth="1"/>
    <col min="13077" max="13078" width="19" style="80" customWidth="1"/>
    <col min="13079" max="13079" width="10" style="80" customWidth="1"/>
    <col min="13080" max="13081" width="6.75" style="80" customWidth="1"/>
    <col min="13082" max="13084" width="3.625" style="80" customWidth="1"/>
    <col min="13085" max="13086" width="19" style="80" customWidth="1"/>
    <col min="13087" max="13087" width="10" style="80" customWidth="1"/>
    <col min="13088" max="13092" width="3.625" style="80" customWidth="1"/>
    <col min="13093" max="13094" width="19" style="80" customWidth="1"/>
    <col min="13095" max="13095" width="10" style="80" customWidth="1"/>
    <col min="13096" max="13096" width="6.75" style="80" customWidth="1"/>
    <col min="13097" max="13312" width="8.875" style="80"/>
    <col min="13313" max="13316" width="3.625" style="80" customWidth="1"/>
    <col min="13317" max="13318" width="19" style="80" customWidth="1"/>
    <col min="13319" max="13319" width="10" style="80" customWidth="1"/>
    <col min="13320" max="13321" width="6.75" style="80" customWidth="1"/>
    <col min="13322" max="13324" width="3.625" style="80" customWidth="1"/>
    <col min="13325" max="13326" width="19" style="80" customWidth="1"/>
    <col min="13327" max="13327" width="10" style="80" customWidth="1"/>
    <col min="13328" max="13332" width="3.625" style="80" customWidth="1"/>
    <col min="13333" max="13334" width="19" style="80" customWidth="1"/>
    <col min="13335" max="13335" width="10" style="80" customWidth="1"/>
    <col min="13336" max="13337" width="6.75" style="80" customWidth="1"/>
    <col min="13338" max="13340" width="3.625" style="80" customWidth="1"/>
    <col min="13341" max="13342" width="19" style="80" customWidth="1"/>
    <col min="13343" max="13343" width="10" style="80" customWidth="1"/>
    <col min="13344" max="13348" width="3.625" style="80" customWidth="1"/>
    <col min="13349" max="13350" width="19" style="80" customWidth="1"/>
    <col min="13351" max="13351" width="10" style="80" customWidth="1"/>
    <col min="13352" max="13352" width="6.75" style="80" customWidth="1"/>
    <col min="13353" max="13568" width="8.875" style="80"/>
    <col min="13569" max="13572" width="3.625" style="80" customWidth="1"/>
    <col min="13573" max="13574" width="19" style="80" customWidth="1"/>
    <col min="13575" max="13575" width="10" style="80" customWidth="1"/>
    <col min="13576" max="13577" width="6.75" style="80" customWidth="1"/>
    <col min="13578" max="13580" width="3.625" style="80" customWidth="1"/>
    <col min="13581" max="13582" width="19" style="80" customWidth="1"/>
    <col min="13583" max="13583" width="10" style="80" customWidth="1"/>
    <col min="13584" max="13588" width="3.625" style="80" customWidth="1"/>
    <col min="13589" max="13590" width="19" style="80" customWidth="1"/>
    <col min="13591" max="13591" width="10" style="80" customWidth="1"/>
    <col min="13592" max="13593" width="6.75" style="80" customWidth="1"/>
    <col min="13594" max="13596" width="3.625" style="80" customWidth="1"/>
    <col min="13597" max="13598" width="19" style="80" customWidth="1"/>
    <col min="13599" max="13599" width="10" style="80" customWidth="1"/>
    <col min="13600" max="13604" width="3.625" style="80" customWidth="1"/>
    <col min="13605" max="13606" width="19" style="80" customWidth="1"/>
    <col min="13607" max="13607" width="10" style="80" customWidth="1"/>
    <col min="13608" max="13608" width="6.75" style="80" customWidth="1"/>
    <col min="13609" max="13824" width="8.875" style="80"/>
    <col min="13825" max="13828" width="3.625" style="80" customWidth="1"/>
    <col min="13829" max="13830" width="19" style="80" customWidth="1"/>
    <col min="13831" max="13831" width="10" style="80" customWidth="1"/>
    <col min="13832" max="13833" width="6.75" style="80" customWidth="1"/>
    <col min="13834" max="13836" width="3.625" style="80" customWidth="1"/>
    <col min="13837" max="13838" width="19" style="80" customWidth="1"/>
    <col min="13839" max="13839" width="10" style="80" customWidth="1"/>
    <col min="13840" max="13844" width="3.625" style="80" customWidth="1"/>
    <col min="13845" max="13846" width="19" style="80" customWidth="1"/>
    <col min="13847" max="13847" width="10" style="80" customWidth="1"/>
    <col min="13848" max="13849" width="6.75" style="80" customWidth="1"/>
    <col min="13850" max="13852" width="3.625" style="80" customWidth="1"/>
    <col min="13853" max="13854" width="19" style="80" customWidth="1"/>
    <col min="13855" max="13855" width="10" style="80" customWidth="1"/>
    <col min="13856" max="13860" width="3.625" style="80" customWidth="1"/>
    <col min="13861" max="13862" width="19" style="80" customWidth="1"/>
    <col min="13863" max="13863" width="10" style="80" customWidth="1"/>
    <col min="13864" max="13864" width="6.75" style="80" customWidth="1"/>
    <col min="13865" max="14080" width="8.875" style="80"/>
    <col min="14081" max="14084" width="3.625" style="80" customWidth="1"/>
    <col min="14085" max="14086" width="19" style="80" customWidth="1"/>
    <col min="14087" max="14087" width="10" style="80" customWidth="1"/>
    <col min="14088" max="14089" width="6.75" style="80" customWidth="1"/>
    <col min="14090" max="14092" width="3.625" style="80" customWidth="1"/>
    <col min="14093" max="14094" width="19" style="80" customWidth="1"/>
    <col min="14095" max="14095" width="10" style="80" customWidth="1"/>
    <col min="14096" max="14100" width="3.625" style="80" customWidth="1"/>
    <col min="14101" max="14102" width="19" style="80" customWidth="1"/>
    <col min="14103" max="14103" width="10" style="80" customWidth="1"/>
    <col min="14104" max="14105" width="6.75" style="80" customWidth="1"/>
    <col min="14106" max="14108" width="3.625" style="80" customWidth="1"/>
    <col min="14109" max="14110" width="19" style="80" customWidth="1"/>
    <col min="14111" max="14111" width="10" style="80" customWidth="1"/>
    <col min="14112" max="14116" width="3.625" style="80" customWidth="1"/>
    <col min="14117" max="14118" width="19" style="80" customWidth="1"/>
    <col min="14119" max="14119" width="10" style="80" customWidth="1"/>
    <col min="14120" max="14120" width="6.75" style="80" customWidth="1"/>
    <col min="14121" max="14336" width="8.875" style="80"/>
    <col min="14337" max="14340" width="3.625" style="80" customWidth="1"/>
    <col min="14341" max="14342" width="19" style="80" customWidth="1"/>
    <col min="14343" max="14343" width="10" style="80" customWidth="1"/>
    <col min="14344" max="14345" width="6.75" style="80" customWidth="1"/>
    <col min="14346" max="14348" width="3.625" style="80" customWidth="1"/>
    <col min="14349" max="14350" width="19" style="80" customWidth="1"/>
    <col min="14351" max="14351" width="10" style="80" customWidth="1"/>
    <col min="14352" max="14356" width="3.625" style="80" customWidth="1"/>
    <col min="14357" max="14358" width="19" style="80" customWidth="1"/>
    <col min="14359" max="14359" width="10" style="80" customWidth="1"/>
    <col min="14360" max="14361" width="6.75" style="80" customWidth="1"/>
    <col min="14362" max="14364" width="3.625" style="80" customWidth="1"/>
    <col min="14365" max="14366" width="19" style="80" customWidth="1"/>
    <col min="14367" max="14367" width="10" style="80" customWidth="1"/>
    <col min="14368" max="14372" width="3.625" style="80" customWidth="1"/>
    <col min="14373" max="14374" width="19" style="80" customWidth="1"/>
    <col min="14375" max="14375" width="10" style="80" customWidth="1"/>
    <col min="14376" max="14376" width="6.75" style="80" customWidth="1"/>
    <col min="14377" max="14592" width="8.875" style="80"/>
    <col min="14593" max="14596" width="3.625" style="80" customWidth="1"/>
    <col min="14597" max="14598" width="19" style="80" customWidth="1"/>
    <col min="14599" max="14599" width="10" style="80" customWidth="1"/>
    <col min="14600" max="14601" width="6.75" style="80" customWidth="1"/>
    <col min="14602" max="14604" width="3.625" style="80" customWidth="1"/>
    <col min="14605" max="14606" width="19" style="80" customWidth="1"/>
    <col min="14607" max="14607" width="10" style="80" customWidth="1"/>
    <col min="14608" max="14612" width="3.625" style="80" customWidth="1"/>
    <col min="14613" max="14614" width="19" style="80" customWidth="1"/>
    <col min="14615" max="14615" width="10" style="80" customWidth="1"/>
    <col min="14616" max="14617" width="6.75" style="80" customWidth="1"/>
    <col min="14618" max="14620" width="3.625" style="80" customWidth="1"/>
    <col min="14621" max="14622" width="19" style="80" customWidth="1"/>
    <col min="14623" max="14623" width="10" style="80" customWidth="1"/>
    <col min="14624" max="14628" width="3.625" style="80" customWidth="1"/>
    <col min="14629" max="14630" width="19" style="80" customWidth="1"/>
    <col min="14631" max="14631" width="10" style="80" customWidth="1"/>
    <col min="14632" max="14632" width="6.75" style="80" customWidth="1"/>
    <col min="14633" max="14848" width="8.875" style="80"/>
    <col min="14849" max="14852" width="3.625" style="80" customWidth="1"/>
    <col min="14853" max="14854" width="19" style="80" customWidth="1"/>
    <col min="14855" max="14855" width="10" style="80" customWidth="1"/>
    <col min="14856" max="14857" width="6.75" style="80" customWidth="1"/>
    <col min="14858" max="14860" width="3.625" style="80" customWidth="1"/>
    <col min="14861" max="14862" width="19" style="80" customWidth="1"/>
    <col min="14863" max="14863" width="10" style="80" customWidth="1"/>
    <col min="14864" max="14868" width="3.625" style="80" customWidth="1"/>
    <col min="14869" max="14870" width="19" style="80" customWidth="1"/>
    <col min="14871" max="14871" width="10" style="80" customWidth="1"/>
    <col min="14872" max="14873" width="6.75" style="80" customWidth="1"/>
    <col min="14874" max="14876" width="3.625" style="80" customWidth="1"/>
    <col min="14877" max="14878" width="19" style="80" customWidth="1"/>
    <col min="14879" max="14879" width="10" style="80" customWidth="1"/>
    <col min="14880" max="14884" width="3.625" style="80" customWidth="1"/>
    <col min="14885" max="14886" width="19" style="80" customWidth="1"/>
    <col min="14887" max="14887" width="10" style="80" customWidth="1"/>
    <col min="14888" max="14888" width="6.75" style="80" customWidth="1"/>
    <col min="14889" max="15104" width="8.875" style="80"/>
    <col min="15105" max="15108" width="3.625" style="80" customWidth="1"/>
    <col min="15109" max="15110" width="19" style="80" customWidth="1"/>
    <col min="15111" max="15111" width="10" style="80" customWidth="1"/>
    <col min="15112" max="15113" width="6.75" style="80" customWidth="1"/>
    <col min="15114" max="15116" width="3.625" style="80" customWidth="1"/>
    <col min="15117" max="15118" width="19" style="80" customWidth="1"/>
    <col min="15119" max="15119" width="10" style="80" customWidth="1"/>
    <col min="15120" max="15124" width="3.625" style="80" customWidth="1"/>
    <col min="15125" max="15126" width="19" style="80" customWidth="1"/>
    <col min="15127" max="15127" width="10" style="80" customWidth="1"/>
    <col min="15128" max="15129" width="6.75" style="80" customWidth="1"/>
    <col min="15130" max="15132" width="3.625" style="80" customWidth="1"/>
    <col min="15133" max="15134" width="19" style="80" customWidth="1"/>
    <col min="15135" max="15135" width="10" style="80" customWidth="1"/>
    <col min="15136" max="15140" width="3.625" style="80" customWidth="1"/>
    <col min="15141" max="15142" width="19" style="80" customWidth="1"/>
    <col min="15143" max="15143" width="10" style="80" customWidth="1"/>
    <col min="15144" max="15144" width="6.75" style="80" customWidth="1"/>
    <col min="15145" max="15360" width="8.875" style="80"/>
    <col min="15361" max="15364" width="3.625" style="80" customWidth="1"/>
    <col min="15365" max="15366" width="19" style="80" customWidth="1"/>
    <col min="15367" max="15367" width="10" style="80" customWidth="1"/>
    <col min="15368" max="15369" width="6.75" style="80" customWidth="1"/>
    <col min="15370" max="15372" width="3.625" style="80" customWidth="1"/>
    <col min="15373" max="15374" width="19" style="80" customWidth="1"/>
    <col min="15375" max="15375" width="10" style="80" customWidth="1"/>
    <col min="15376" max="15380" width="3.625" style="80" customWidth="1"/>
    <col min="15381" max="15382" width="19" style="80" customWidth="1"/>
    <col min="15383" max="15383" width="10" style="80" customWidth="1"/>
    <col min="15384" max="15385" width="6.75" style="80" customWidth="1"/>
    <col min="15386" max="15388" width="3.625" style="80" customWidth="1"/>
    <col min="15389" max="15390" width="19" style="80" customWidth="1"/>
    <col min="15391" max="15391" width="10" style="80" customWidth="1"/>
    <col min="15392" max="15396" width="3.625" style="80" customWidth="1"/>
    <col min="15397" max="15398" width="19" style="80" customWidth="1"/>
    <col min="15399" max="15399" width="10" style="80" customWidth="1"/>
    <col min="15400" max="15400" width="6.75" style="80" customWidth="1"/>
    <col min="15401" max="15616" width="8.875" style="80"/>
    <col min="15617" max="15620" width="3.625" style="80" customWidth="1"/>
    <col min="15621" max="15622" width="19" style="80" customWidth="1"/>
    <col min="15623" max="15623" width="10" style="80" customWidth="1"/>
    <col min="15624" max="15625" width="6.75" style="80" customWidth="1"/>
    <col min="15626" max="15628" width="3.625" style="80" customWidth="1"/>
    <col min="15629" max="15630" width="19" style="80" customWidth="1"/>
    <col min="15631" max="15631" width="10" style="80" customWidth="1"/>
    <col min="15632" max="15636" width="3.625" style="80" customWidth="1"/>
    <col min="15637" max="15638" width="19" style="80" customWidth="1"/>
    <col min="15639" max="15639" width="10" style="80" customWidth="1"/>
    <col min="15640" max="15641" width="6.75" style="80" customWidth="1"/>
    <col min="15642" max="15644" width="3.625" style="80" customWidth="1"/>
    <col min="15645" max="15646" width="19" style="80" customWidth="1"/>
    <col min="15647" max="15647" width="10" style="80" customWidth="1"/>
    <col min="15648" max="15652" width="3.625" style="80" customWidth="1"/>
    <col min="15653" max="15654" width="19" style="80" customWidth="1"/>
    <col min="15655" max="15655" width="10" style="80" customWidth="1"/>
    <col min="15656" max="15656" width="6.75" style="80" customWidth="1"/>
    <col min="15657" max="15872" width="8.875" style="80"/>
    <col min="15873" max="15876" width="3.625" style="80" customWidth="1"/>
    <col min="15877" max="15878" width="19" style="80" customWidth="1"/>
    <col min="15879" max="15879" width="10" style="80" customWidth="1"/>
    <col min="15880" max="15881" width="6.75" style="80" customWidth="1"/>
    <col min="15882" max="15884" width="3.625" style="80" customWidth="1"/>
    <col min="15885" max="15886" width="19" style="80" customWidth="1"/>
    <col min="15887" max="15887" width="10" style="80" customWidth="1"/>
    <col min="15888" max="15892" width="3.625" style="80" customWidth="1"/>
    <col min="15893" max="15894" width="19" style="80" customWidth="1"/>
    <col min="15895" max="15895" width="10" style="80" customWidth="1"/>
    <col min="15896" max="15897" width="6.75" style="80" customWidth="1"/>
    <col min="15898" max="15900" width="3.625" style="80" customWidth="1"/>
    <col min="15901" max="15902" width="19" style="80" customWidth="1"/>
    <col min="15903" max="15903" width="10" style="80" customWidth="1"/>
    <col min="15904" max="15908" width="3.625" style="80" customWidth="1"/>
    <col min="15909" max="15910" width="19" style="80" customWidth="1"/>
    <col min="15911" max="15911" width="10" style="80" customWidth="1"/>
    <col min="15912" max="15912" width="6.75" style="80" customWidth="1"/>
    <col min="15913" max="16128" width="8.875" style="80"/>
    <col min="16129" max="16132" width="3.625" style="80" customWidth="1"/>
    <col min="16133" max="16134" width="19" style="80" customWidth="1"/>
    <col min="16135" max="16135" width="10" style="80" customWidth="1"/>
    <col min="16136" max="16137" width="6.75" style="80" customWidth="1"/>
    <col min="16138" max="16140" width="3.625" style="80" customWidth="1"/>
    <col min="16141" max="16142" width="19" style="80" customWidth="1"/>
    <col min="16143" max="16143" width="10" style="80" customWidth="1"/>
    <col min="16144" max="16148" width="3.625" style="80" customWidth="1"/>
    <col min="16149" max="16150" width="19" style="80" customWidth="1"/>
    <col min="16151" max="16151" width="10" style="80" customWidth="1"/>
    <col min="16152" max="16153" width="6.75" style="80" customWidth="1"/>
    <col min="16154" max="16156" width="3.625" style="80" customWidth="1"/>
    <col min="16157" max="16158" width="19" style="80" customWidth="1"/>
    <col min="16159" max="16159" width="10" style="80" customWidth="1"/>
    <col min="16160" max="16164" width="3.625" style="80" customWidth="1"/>
    <col min="16165" max="16166" width="19" style="80" customWidth="1"/>
    <col min="16167" max="16167" width="10" style="80" customWidth="1"/>
    <col min="16168" max="16168" width="6.75" style="80" customWidth="1"/>
    <col min="16169" max="16384" width="8.875" style="80"/>
  </cols>
  <sheetData>
    <row r="1" spans="1:65" ht="23.25" customHeight="1">
      <c r="A1" s="175" t="s">
        <v>245</v>
      </c>
      <c r="B1" s="175"/>
      <c r="C1" s="175"/>
      <c r="D1" s="175"/>
      <c r="E1" s="175"/>
      <c r="F1" s="175"/>
      <c r="G1" s="175"/>
      <c r="H1" s="175"/>
      <c r="I1" s="175"/>
      <c r="J1" s="175"/>
      <c r="K1" s="175"/>
      <c r="L1" s="175"/>
      <c r="M1" s="175"/>
      <c r="N1" s="175"/>
      <c r="O1" s="175"/>
      <c r="P1" s="175"/>
      <c r="Q1" s="175" t="s">
        <v>245</v>
      </c>
      <c r="R1" s="175"/>
      <c r="S1" s="175"/>
      <c r="T1" s="175"/>
      <c r="U1" s="175"/>
      <c r="V1" s="175"/>
      <c r="W1" s="175"/>
      <c r="X1" s="175"/>
      <c r="Y1" s="175"/>
      <c r="Z1" s="175"/>
      <c r="AA1" s="175"/>
      <c r="AB1" s="175"/>
      <c r="AC1" s="175"/>
      <c r="AD1" s="175"/>
      <c r="AE1" s="175"/>
      <c r="AF1" s="175"/>
      <c r="AG1" s="175" t="s">
        <v>245</v>
      </c>
      <c r="AH1" s="175"/>
      <c r="AI1" s="175"/>
      <c r="AJ1" s="175"/>
      <c r="AK1" s="175"/>
      <c r="AL1" s="175"/>
      <c r="AM1" s="175"/>
      <c r="AN1" s="175"/>
      <c r="AO1" s="175"/>
      <c r="AP1" s="175"/>
      <c r="AQ1" s="175"/>
      <c r="AR1" s="175"/>
      <c r="AS1" s="175"/>
      <c r="AT1" s="175"/>
      <c r="AU1" s="175"/>
      <c r="AV1" s="175"/>
      <c r="AW1" s="175" t="s">
        <v>245</v>
      </c>
      <c r="AX1" s="175"/>
      <c r="AY1" s="175"/>
      <c r="AZ1" s="175"/>
      <c r="BA1" s="175"/>
      <c r="BB1" s="175"/>
      <c r="BC1" s="175"/>
      <c r="BD1" s="175"/>
      <c r="BE1" s="175"/>
      <c r="BF1" s="175"/>
      <c r="BG1" s="175"/>
      <c r="BH1" s="175"/>
      <c r="BI1" s="175"/>
      <c r="BJ1" s="175"/>
      <c r="BK1" s="175"/>
      <c r="BL1" s="175"/>
      <c r="BM1" s="97"/>
    </row>
    <row r="2" spans="1:65" ht="23.25" customHeight="1">
      <c r="B2" s="176" t="s">
        <v>48</v>
      </c>
      <c r="C2" s="177"/>
      <c r="D2" s="178"/>
      <c r="E2" s="179" t="str">
        <f>'シングルス　参加申込書'!$A$1</f>
        <v>1.2020 岐阜ジュニアバドミントン大会　小学生単の部</v>
      </c>
      <c r="F2" s="180"/>
      <c r="G2" s="181"/>
      <c r="H2" s="81"/>
      <c r="I2" s="82"/>
      <c r="J2" s="176" t="s">
        <v>48</v>
      </c>
      <c r="K2" s="177"/>
      <c r="L2" s="178"/>
      <c r="M2" s="179" t="str">
        <f t="shared" ref="M2" si="0">$E$2</f>
        <v>1.2020 岐阜ジュニアバドミントン大会　小学生単の部</v>
      </c>
      <c r="N2" s="180"/>
      <c r="O2" s="181"/>
      <c r="P2" s="83"/>
      <c r="R2" s="176" t="s">
        <v>48</v>
      </c>
      <c r="S2" s="177"/>
      <c r="T2" s="178"/>
      <c r="U2" s="179" t="str">
        <f>'シングルス　参加申込書'!$A$1</f>
        <v>1.2020 岐阜ジュニアバドミントン大会　小学生単の部</v>
      </c>
      <c r="V2" s="180"/>
      <c r="W2" s="181"/>
      <c r="X2" s="81"/>
      <c r="Y2" s="82"/>
      <c r="Z2" s="176" t="s">
        <v>48</v>
      </c>
      <c r="AA2" s="177"/>
      <c r="AB2" s="178"/>
      <c r="AC2" s="179" t="str">
        <f t="shared" ref="AC2" si="1">$E$2</f>
        <v>1.2020 岐阜ジュニアバドミントン大会　小学生単の部</v>
      </c>
      <c r="AD2" s="180"/>
      <c r="AE2" s="181"/>
      <c r="AF2" s="83"/>
      <c r="AH2" s="176" t="s">
        <v>48</v>
      </c>
      <c r="AI2" s="177"/>
      <c r="AJ2" s="178"/>
      <c r="AK2" s="179" t="str">
        <f t="shared" ref="AK2" si="2">$E$2</f>
        <v>1.2020 岐阜ジュニアバドミントン大会　小学生単の部</v>
      </c>
      <c r="AL2" s="180"/>
      <c r="AM2" s="181"/>
      <c r="AN2" s="81"/>
      <c r="AO2" s="82"/>
      <c r="AP2" s="176" t="s">
        <v>48</v>
      </c>
      <c r="AQ2" s="177"/>
      <c r="AR2" s="178"/>
      <c r="AS2" s="179" t="str">
        <f t="shared" ref="AS2" si="3">$E$2</f>
        <v>1.2020 岐阜ジュニアバドミントン大会　小学生単の部</v>
      </c>
      <c r="AT2" s="180"/>
      <c r="AU2" s="181"/>
      <c r="AV2" s="83"/>
      <c r="AX2" s="176" t="s">
        <v>48</v>
      </c>
      <c r="AY2" s="177"/>
      <c r="AZ2" s="178"/>
      <c r="BA2" s="179" t="str">
        <f t="shared" ref="BA2" si="4">$E$2</f>
        <v>1.2020 岐阜ジュニアバドミントン大会　小学生単の部</v>
      </c>
      <c r="BB2" s="180"/>
      <c r="BC2" s="181"/>
      <c r="BD2" s="81"/>
      <c r="BE2" s="82"/>
      <c r="BF2" s="176" t="s">
        <v>48</v>
      </c>
      <c r="BG2" s="177"/>
      <c r="BH2" s="178"/>
      <c r="BI2" s="179" t="str">
        <f t="shared" ref="BI2" si="5">$E$2</f>
        <v>1.2020 岐阜ジュニアバドミントン大会　小学生単の部</v>
      </c>
      <c r="BJ2" s="180"/>
      <c r="BK2" s="181"/>
      <c r="BL2" s="83"/>
    </row>
    <row r="3" spans="1:65" s="98" customFormat="1" ht="23.25" customHeight="1">
      <c r="B3" s="189" t="s">
        <v>246</v>
      </c>
      <c r="C3" s="190"/>
      <c r="D3" s="190"/>
      <c r="E3" s="190"/>
      <c r="F3" s="190"/>
      <c r="G3" s="191"/>
      <c r="H3" s="99"/>
      <c r="I3" s="100"/>
      <c r="J3" s="189" t="s">
        <v>247</v>
      </c>
      <c r="K3" s="190"/>
      <c r="L3" s="190"/>
      <c r="M3" s="190"/>
      <c r="N3" s="190"/>
      <c r="O3" s="191"/>
      <c r="P3" s="101"/>
      <c r="R3" s="189" t="s">
        <v>248</v>
      </c>
      <c r="S3" s="190"/>
      <c r="T3" s="190"/>
      <c r="U3" s="190"/>
      <c r="V3" s="190"/>
      <c r="W3" s="191"/>
      <c r="X3" s="99"/>
      <c r="Y3" s="100"/>
      <c r="Z3" s="189" t="s">
        <v>249</v>
      </c>
      <c r="AA3" s="190"/>
      <c r="AB3" s="190"/>
      <c r="AC3" s="190"/>
      <c r="AD3" s="190"/>
      <c r="AE3" s="191"/>
      <c r="AF3" s="101"/>
      <c r="AH3" s="189" t="s">
        <v>250</v>
      </c>
      <c r="AI3" s="190"/>
      <c r="AJ3" s="190"/>
      <c r="AK3" s="190"/>
      <c r="AL3" s="190"/>
      <c r="AM3" s="191"/>
      <c r="AN3" s="99"/>
      <c r="AO3" s="100"/>
      <c r="AP3" s="189" t="s">
        <v>251</v>
      </c>
      <c r="AQ3" s="190"/>
      <c r="AR3" s="190"/>
      <c r="AS3" s="190"/>
      <c r="AT3" s="190"/>
      <c r="AU3" s="191"/>
      <c r="AV3" s="101"/>
      <c r="AX3" s="189" t="s">
        <v>252</v>
      </c>
      <c r="AY3" s="190"/>
      <c r="AZ3" s="190"/>
      <c r="BA3" s="190"/>
      <c r="BB3" s="190"/>
      <c r="BC3" s="191"/>
      <c r="BD3" s="99"/>
      <c r="BE3" s="100"/>
      <c r="BF3" s="189" t="s">
        <v>253</v>
      </c>
      <c r="BG3" s="190"/>
      <c r="BH3" s="190"/>
      <c r="BI3" s="190"/>
      <c r="BJ3" s="190"/>
      <c r="BK3" s="191"/>
      <c r="BL3" s="101"/>
    </row>
    <row r="4" spans="1:65" ht="25.35" customHeight="1">
      <c r="B4" s="185" t="s">
        <v>58</v>
      </c>
      <c r="C4" s="84" t="s">
        <v>59</v>
      </c>
      <c r="D4" s="84" t="s">
        <v>254</v>
      </c>
      <c r="E4" s="187" t="s" ph="1">
        <v>165</v>
      </c>
      <c r="F4" s="120" t="s">
        <v>61</v>
      </c>
      <c r="G4" s="86" t="s">
        <v>62</v>
      </c>
      <c r="H4" s="81"/>
      <c r="I4" s="82"/>
      <c r="J4" s="185" t="s">
        <v>58</v>
      </c>
      <c r="K4" s="84" t="s">
        <v>59</v>
      </c>
      <c r="L4" s="84" t="s">
        <v>254</v>
      </c>
      <c r="M4" s="187" t="s" ph="1">
        <v>165</v>
      </c>
      <c r="N4" s="120" t="s">
        <v>61</v>
      </c>
      <c r="O4" s="86" t="s">
        <v>62</v>
      </c>
      <c r="P4" s="83"/>
      <c r="R4" s="185" t="s">
        <v>58</v>
      </c>
      <c r="S4" s="84" t="s">
        <v>59</v>
      </c>
      <c r="T4" s="84" t="s">
        <v>254</v>
      </c>
      <c r="U4" s="187" t="s" ph="1">
        <v>165</v>
      </c>
      <c r="V4" s="120" t="s">
        <v>61</v>
      </c>
      <c r="W4" s="86" t="s">
        <v>62</v>
      </c>
      <c r="X4" s="81"/>
      <c r="Y4" s="82"/>
      <c r="Z4" s="185" t="s">
        <v>58</v>
      </c>
      <c r="AA4" s="84" t="s">
        <v>59</v>
      </c>
      <c r="AB4" s="84" t="s">
        <v>254</v>
      </c>
      <c r="AC4" s="187" t="s" ph="1">
        <v>165</v>
      </c>
      <c r="AD4" s="120" t="s">
        <v>61</v>
      </c>
      <c r="AE4" s="86" t="s">
        <v>62</v>
      </c>
      <c r="AF4" s="83"/>
      <c r="AH4" s="185" t="s">
        <v>58</v>
      </c>
      <c r="AI4" s="84" t="s">
        <v>59</v>
      </c>
      <c r="AJ4" s="84" t="s">
        <v>254</v>
      </c>
      <c r="AK4" s="187" t="s" ph="1">
        <v>165</v>
      </c>
      <c r="AL4" s="120" t="s">
        <v>61</v>
      </c>
      <c r="AM4" s="86" t="s">
        <v>62</v>
      </c>
      <c r="AN4" s="81"/>
      <c r="AO4" s="82"/>
      <c r="AP4" s="185" t="s">
        <v>58</v>
      </c>
      <c r="AQ4" s="84" t="s">
        <v>59</v>
      </c>
      <c r="AR4" s="84" t="s">
        <v>254</v>
      </c>
      <c r="AS4" s="187" t="s" ph="1">
        <v>165</v>
      </c>
      <c r="AT4" s="120" t="s">
        <v>61</v>
      </c>
      <c r="AU4" s="86" t="s">
        <v>62</v>
      </c>
      <c r="AV4" s="83"/>
      <c r="AX4" s="185" t="s">
        <v>58</v>
      </c>
      <c r="AY4" s="84" t="s">
        <v>59</v>
      </c>
      <c r="AZ4" s="84" t="s">
        <v>254</v>
      </c>
      <c r="BA4" s="187" t="s" ph="1">
        <v>165</v>
      </c>
      <c r="BB4" s="120" t="s">
        <v>61</v>
      </c>
      <c r="BC4" s="86" t="s">
        <v>62</v>
      </c>
      <c r="BD4" s="81"/>
      <c r="BE4" s="82"/>
      <c r="BF4" s="185" t="s">
        <v>58</v>
      </c>
      <c r="BG4" s="84" t="s">
        <v>59</v>
      </c>
      <c r="BH4" s="84" t="s">
        <v>254</v>
      </c>
      <c r="BI4" s="187" t="s" ph="1">
        <v>60</v>
      </c>
      <c r="BJ4" s="120" t="s">
        <v>61</v>
      </c>
      <c r="BK4" s="86" t="s">
        <v>62</v>
      </c>
      <c r="BL4" s="83"/>
    </row>
    <row r="5" spans="1:65" ht="30" customHeight="1">
      <c r="B5" s="186"/>
      <c r="C5" s="87" t="s">
        <v>63</v>
      </c>
      <c r="D5" s="87" t="s">
        <v>255</v>
      </c>
      <c r="E5" s="188"/>
      <c r="F5" s="88" t="s">
        <v>64</v>
      </c>
      <c r="G5" s="89"/>
      <c r="H5" s="81"/>
      <c r="I5" s="82"/>
      <c r="J5" s="186"/>
      <c r="K5" s="87" t="s">
        <v>63</v>
      </c>
      <c r="L5" s="87" t="s">
        <v>255</v>
      </c>
      <c r="M5" s="188"/>
      <c r="N5" s="88" t="s">
        <v>64</v>
      </c>
      <c r="O5" s="89"/>
      <c r="P5" s="83"/>
      <c r="R5" s="186"/>
      <c r="S5" s="87" t="s">
        <v>63</v>
      </c>
      <c r="T5" s="87" t="s">
        <v>255</v>
      </c>
      <c r="U5" s="188"/>
      <c r="V5" s="88" t="s">
        <v>64</v>
      </c>
      <c r="W5" s="89"/>
      <c r="X5" s="81"/>
      <c r="Y5" s="82"/>
      <c r="Z5" s="186"/>
      <c r="AA5" s="87" t="s">
        <v>63</v>
      </c>
      <c r="AB5" s="87" t="s">
        <v>255</v>
      </c>
      <c r="AC5" s="188"/>
      <c r="AD5" s="88" t="s">
        <v>64</v>
      </c>
      <c r="AE5" s="89"/>
      <c r="AF5" s="83"/>
      <c r="AH5" s="186"/>
      <c r="AI5" s="87" t="s">
        <v>63</v>
      </c>
      <c r="AJ5" s="87" t="s">
        <v>255</v>
      </c>
      <c r="AK5" s="188"/>
      <c r="AL5" s="88" t="s">
        <v>64</v>
      </c>
      <c r="AM5" s="89"/>
      <c r="AN5" s="81"/>
      <c r="AO5" s="82"/>
      <c r="AP5" s="186"/>
      <c r="AQ5" s="87" t="s">
        <v>63</v>
      </c>
      <c r="AR5" s="87" t="s">
        <v>255</v>
      </c>
      <c r="AS5" s="188"/>
      <c r="AT5" s="88" t="s">
        <v>64</v>
      </c>
      <c r="AU5" s="89"/>
      <c r="AV5" s="83"/>
      <c r="AX5" s="186"/>
      <c r="AY5" s="87" t="s">
        <v>63</v>
      </c>
      <c r="AZ5" s="87" t="s">
        <v>255</v>
      </c>
      <c r="BA5" s="188"/>
      <c r="BB5" s="88" t="s">
        <v>64</v>
      </c>
      <c r="BC5" s="89"/>
      <c r="BD5" s="81"/>
      <c r="BE5" s="82"/>
      <c r="BF5" s="186"/>
      <c r="BG5" s="87" t="s">
        <v>63</v>
      </c>
      <c r="BH5" s="87" t="s">
        <v>255</v>
      </c>
      <c r="BI5" s="188"/>
      <c r="BJ5" s="88" t="s">
        <v>64</v>
      </c>
      <c r="BK5" s="89"/>
      <c r="BL5" s="83"/>
    </row>
    <row r="6" spans="1:65" ht="14.85" customHeight="1">
      <c r="B6" s="167">
        <v>1</v>
      </c>
      <c r="C6" s="167">
        <v>6</v>
      </c>
      <c r="D6" s="167" t="s">
        <v>166</v>
      </c>
      <c r="E6" s="173" ph="1"/>
      <c r="F6" s="169"/>
      <c r="G6" s="167"/>
      <c r="H6" s="81"/>
      <c r="I6" s="90"/>
      <c r="J6" s="167">
        <v>1</v>
      </c>
      <c r="K6" s="167">
        <v>5</v>
      </c>
      <c r="L6" s="167" t="s">
        <v>166</v>
      </c>
      <c r="M6" s="173" ph="1"/>
      <c r="N6" s="169"/>
      <c r="O6" s="167"/>
      <c r="P6" s="83"/>
      <c r="R6" s="167">
        <v>1</v>
      </c>
      <c r="S6" s="167">
        <v>6</v>
      </c>
      <c r="T6" s="167" t="s">
        <v>166</v>
      </c>
      <c r="U6" s="173" ph="1"/>
      <c r="V6" s="169"/>
      <c r="W6" s="167"/>
      <c r="X6" s="81"/>
      <c r="Y6" s="90"/>
      <c r="Z6" s="167">
        <v>1</v>
      </c>
      <c r="AA6" s="167">
        <v>5</v>
      </c>
      <c r="AB6" s="167" t="s">
        <v>166</v>
      </c>
      <c r="AC6" s="173" ph="1"/>
      <c r="AD6" s="169"/>
      <c r="AE6" s="167"/>
      <c r="AF6" s="83"/>
      <c r="AH6" s="167">
        <v>1</v>
      </c>
      <c r="AI6" s="167">
        <v>4</v>
      </c>
      <c r="AJ6" s="167" t="s">
        <v>166</v>
      </c>
      <c r="AK6" s="173" ph="1"/>
      <c r="AL6" s="169"/>
      <c r="AM6" s="167"/>
      <c r="AN6" s="81"/>
      <c r="AO6" s="90"/>
      <c r="AP6" s="167">
        <v>1</v>
      </c>
      <c r="AQ6" s="167">
        <v>3</v>
      </c>
      <c r="AR6" s="167" t="s">
        <v>166</v>
      </c>
      <c r="AS6" s="167" ph="1"/>
      <c r="AT6" s="169"/>
      <c r="AU6" s="167"/>
      <c r="AV6" s="83"/>
      <c r="AX6" s="167">
        <v>1</v>
      </c>
      <c r="AY6" s="167">
        <v>2</v>
      </c>
      <c r="AZ6" s="167" t="s">
        <v>166</v>
      </c>
      <c r="BA6" s="173" ph="1"/>
      <c r="BB6" s="169"/>
      <c r="BC6" s="167"/>
      <c r="BD6" s="81"/>
      <c r="BE6" s="90"/>
      <c r="BF6" s="167">
        <v>1</v>
      </c>
      <c r="BG6" s="167">
        <v>1</v>
      </c>
      <c r="BH6" s="167" t="s">
        <v>166</v>
      </c>
      <c r="BI6" s="167" ph="1"/>
      <c r="BJ6" s="169"/>
      <c r="BK6" s="167"/>
      <c r="BL6" s="83"/>
    </row>
    <row r="7" spans="1:65" ht="14.85" customHeight="1">
      <c r="B7" s="168"/>
      <c r="C7" s="168"/>
      <c r="D7" s="168"/>
      <c r="E7" s="174"/>
      <c r="F7" s="170"/>
      <c r="G7" s="168"/>
      <c r="H7" s="91"/>
      <c r="I7" s="92"/>
      <c r="J7" s="168"/>
      <c r="K7" s="168"/>
      <c r="L7" s="168"/>
      <c r="M7" s="174"/>
      <c r="N7" s="170"/>
      <c r="O7" s="168"/>
      <c r="P7" s="83"/>
      <c r="R7" s="168"/>
      <c r="S7" s="168"/>
      <c r="T7" s="168"/>
      <c r="U7" s="174"/>
      <c r="V7" s="170"/>
      <c r="W7" s="168"/>
      <c r="X7" s="91"/>
      <c r="Y7" s="92"/>
      <c r="Z7" s="168"/>
      <c r="AA7" s="168"/>
      <c r="AB7" s="168"/>
      <c r="AC7" s="174"/>
      <c r="AD7" s="170"/>
      <c r="AE7" s="168"/>
      <c r="AF7" s="83"/>
      <c r="AH7" s="168"/>
      <c r="AI7" s="168"/>
      <c r="AJ7" s="168"/>
      <c r="AK7" s="174" ph="1"/>
      <c r="AL7" s="170"/>
      <c r="AM7" s="168"/>
      <c r="AN7" s="91"/>
      <c r="AO7" s="92"/>
      <c r="AP7" s="168"/>
      <c r="AQ7" s="168"/>
      <c r="AR7" s="168"/>
      <c r="AS7" s="168"/>
      <c r="AT7" s="170"/>
      <c r="AU7" s="168"/>
      <c r="AV7" s="121"/>
      <c r="AX7" s="168"/>
      <c r="AY7" s="168"/>
      <c r="AZ7" s="168"/>
      <c r="BA7" s="174" ph="1"/>
      <c r="BB7" s="170"/>
      <c r="BC7" s="168"/>
      <c r="BD7" s="91"/>
      <c r="BE7" s="92"/>
      <c r="BF7" s="168"/>
      <c r="BG7" s="168"/>
      <c r="BH7" s="168"/>
      <c r="BI7" s="168"/>
      <c r="BJ7" s="170"/>
      <c r="BK7" s="168"/>
      <c r="BL7" s="121"/>
    </row>
    <row r="8" spans="1:65" ht="14.85" customHeight="1">
      <c r="B8" s="167">
        <v>2</v>
      </c>
      <c r="C8" s="167">
        <v>6</v>
      </c>
      <c r="D8" s="167" t="s">
        <v>166</v>
      </c>
      <c r="E8" s="173" ph="1"/>
      <c r="F8" s="169"/>
      <c r="G8" s="167"/>
      <c r="H8" s="81"/>
      <c r="I8" s="82"/>
      <c r="J8" s="167">
        <v>2</v>
      </c>
      <c r="K8" s="167">
        <v>5</v>
      </c>
      <c r="L8" s="167" t="s">
        <v>166</v>
      </c>
      <c r="M8" s="173" ph="1"/>
      <c r="N8" s="169"/>
      <c r="O8" s="167"/>
      <c r="P8" s="83"/>
      <c r="R8" s="167">
        <v>2</v>
      </c>
      <c r="S8" s="167">
        <v>6</v>
      </c>
      <c r="T8" s="167" t="s">
        <v>166</v>
      </c>
      <c r="U8" s="173" ph="1"/>
      <c r="V8" s="169"/>
      <c r="W8" s="167"/>
      <c r="X8" s="81"/>
      <c r="Y8" s="82"/>
      <c r="Z8" s="167">
        <v>2</v>
      </c>
      <c r="AA8" s="167">
        <v>5</v>
      </c>
      <c r="AB8" s="167" t="s">
        <v>166</v>
      </c>
      <c r="AC8" s="173" ph="1"/>
      <c r="AD8" s="169"/>
      <c r="AE8" s="167"/>
      <c r="AF8" s="83"/>
      <c r="AH8" s="167">
        <v>2</v>
      </c>
      <c r="AI8" s="167">
        <v>4</v>
      </c>
      <c r="AJ8" s="167" t="s">
        <v>166</v>
      </c>
      <c r="AK8" s="173" ph="1"/>
      <c r="AL8" s="169"/>
      <c r="AM8" s="167"/>
      <c r="AN8" s="81"/>
      <c r="AO8" s="82"/>
      <c r="AP8" s="167">
        <v>2</v>
      </c>
      <c r="AQ8" s="167">
        <v>3</v>
      </c>
      <c r="AR8" s="167" t="s">
        <v>166</v>
      </c>
      <c r="AS8" s="167" ph="1"/>
      <c r="AT8" s="169"/>
      <c r="AU8" s="167"/>
      <c r="AV8" s="83"/>
      <c r="AX8" s="167">
        <v>2</v>
      </c>
      <c r="AY8" s="167">
        <v>2</v>
      </c>
      <c r="AZ8" s="167" t="s">
        <v>166</v>
      </c>
      <c r="BA8" s="173" ph="1"/>
      <c r="BB8" s="169"/>
      <c r="BC8" s="167"/>
      <c r="BD8" s="81"/>
      <c r="BE8" s="82"/>
      <c r="BF8" s="167">
        <v>2</v>
      </c>
      <c r="BG8" s="167">
        <v>1</v>
      </c>
      <c r="BH8" s="167" t="s">
        <v>166</v>
      </c>
      <c r="BI8" s="167" ph="1"/>
      <c r="BJ8" s="169"/>
      <c r="BK8" s="167"/>
      <c r="BL8" s="83"/>
    </row>
    <row r="9" spans="1:65" ht="14.85" customHeight="1">
      <c r="B9" s="168"/>
      <c r="C9" s="168"/>
      <c r="D9" s="168"/>
      <c r="E9" s="174"/>
      <c r="F9" s="170"/>
      <c r="G9" s="168"/>
      <c r="H9" s="171" t="s">
        <v>66</v>
      </c>
      <c r="I9" s="172"/>
      <c r="J9" s="168"/>
      <c r="K9" s="168"/>
      <c r="L9" s="168"/>
      <c r="M9" s="174"/>
      <c r="N9" s="170"/>
      <c r="O9" s="168"/>
      <c r="P9" s="83"/>
      <c r="R9" s="168"/>
      <c r="S9" s="168"/>
      <c r="T9" s="168"/>
      <c r="U9" s="174"/>
      <c r="V9" s="170"/>
      <c r="W9" s="168"/>
      <c r="X9" s="171" t="s">
        <v>66</v>
      </c>
      <c r="Y9" s="172"/>
      <c r="Z9" s="168"/>
      <c r="AA9" s="168"/>
      <c r="AB9" s="168"/>
      <c r="AC9" s="174"/>
      <c r="AD9" s="170"/>
      <c r="AE9" s="168"/>
      <c r="AF9" s="83"/>
      <c r="AH9" s="168"/>
      <c r="AI9" s="168"/>
      <c r="AJ9" s="168"/>
      <c r="AK9" s="174"/>
      <c r="AL9" s="170"/>
      <c r="AM9" s="168"/>
      <c r="AN9" s="171" t="s">
        <v>66</v>
      </c>
      <c r="AO9" s="172"/>
      <c r="AP9" s="168"/>
      <c r="AQ9" s="168"/>
      <c r="AR9" s="168"/>
      <c r="AS9" s="168"/>
      <c r="AT9" s="170"/>
      <c r="AU9" s="168"/>
      <c r="AV9" s="83"/>
      <c r="AX9" s="168"/>
      <c r="AY9" s="168"/>
      <c r="AZ9" s="168"/>
      <c r="BA9" s="174"/>
      <c r="BB9" s="170"/>
      <c r="BC9" s="168"/>
      <c r="BD9" s="171" t="s">
        <v>66</v>
      </c>
      <c r="BE9" s="172"/>
      <c r="BF9" s="168"/>
      <c r="BG9" s="168"/>
      <c r="BH9" s="168"/>
      <c r="BI9" s="168"/>
      <c r="BJ9" s="170"/>
      <c r="BK9" s="168"/>
      <c r="BL9" s="83"/>
    </row>
    <row r="10" spans="1:65" ht="14.85" customHeight="1">
      <c r="B10" s="167">
        <v>3</v>
      </c>
      <c r="C10" s="167">
        <v>6</v>
      </c>
      <c r="D10" s="167" t="s">
        <v>166</v>
      </c>
      <c r="E10" s="173" ph="1"/>
      <c r="F10" s="169"/>
      <c r="G10" s="167"/>
      <c r="H10" s="81"/>
      <c r="I10" s="90"/>
      <c r="J10" s="167">
        <v>3</v>
      </c>
      <c r="K10" s="167">
        <v>5</v>
      </c>
      <c r="L10" s="167" t="s">
        <v>166</v>
      </c>
      <c r="M10" s="173" ph="1"/>
      <c r="N10" s="169"/>
      <c r="O10" s="167"/>
      <c r="P10" s="83"/>
      <c r="R10" s="167">
        <v>3</v>
      </c>
      <c r="S10" s="167">
        <v>6</v>
      </c>
      <c r="T10" s="167" t="s">
        <v>166</v>
      </c>
      <c r="U10" s="173" ph="1"/>
      <c r="V10" s="169"/>
      <c r="W10" s="167"/>
      <c r="X10" s="81"/>
      <c r="Y10" s="90"/>
      <c r="Z10" s="167">
        <v>3</v>
      </c>
      <c r="AA10" s="167">
        <v>5</v>
      </c>
      <c r="AB10" s="167" t="s">
        <v>166</v>
      </c>
      <c r="AC10" s="173" ph="1"/>
      <c r="AD10" s="169"/>
      <c r="AE10" s="167"/>
      <c r="AF10" s="83"/>
      <c r="AH10" s="167">
        <v>3</v>
      </c>
      <c r="AI10" s="167">
        <v>4</v>
      </c>
      <c r="AJ10" s="167" t="s">
        <v>166</v>
      </c>
      <c r="AK10" s="167" ph="1"/>
      <c r="AL10" s="169"/>
      <c r="AM10" s="167"/>
      <c r="AN10" s="81"/>
      <c r="AO10" s="90"/>
      <c r="AP10" s="167">
        <v>3</v>
      </c>
      <c r="AQ10" s="167">
        <v>3</v>
      </c>
      <c r="AR10" s="167" t="s">
        <v>166</v>
      </c>
      <c r="AS10" s="167" ph="1"/>
      <c r="AT10" s="169"/>
      <c r="AU10" s="167"/>
      <c r="AV10" s="83"/>
      <c r="AX10" s="167">
        <v>3</v>
      </c>
      <c r="AY10" s="167">
        <v>2</v>
      </c>
      <c r="AZ10" s="167" t="s">
        <v>166</v>
      </c>
      <c r="BA10" s="167" ph="1"/>
      <c r="BB10" s="169"/>
      <c r="BC10" s="167"/>
      <c r="BD10" s="81"/>
      <c r="BE10" s="90"/>
      <c r="BF10" s="167">
        <v>3</v>
      </c>
      <c r="BG10" s="167">
        <v>1</v>
      </c>
      <c r="BH10" s="167" t="s">
        <v>166</v>
      </c>
      <c r="BI10" s="167" ph="1"/>
      <c r="BJ10" s="169"/>
      <c r="BK10" s="167"/>
      <c r="BL10" s="83"/>
    </row>
    <row r="11" spans="1:65" ht="14.85" customHeight="1">
      <c r="B11" s="168"/>
      <c r="C11" s="168"/>
      <c r="D11" s="168"/>
      <c r="E11" s="174"/>
      <c r="F11" s="170"/>
      <c r="G11" s="168"/>
      <c r="H11" s="81"/>
      <c r="I11" s="82"/>
      <c r="J11" s="168"/>
      <c r="K11" s="168"/>
      <c r="L11" s="168"/>
      <c r="M11" s="174"/>
      <c r="N11" s="170"/>
      <c r="O11" s="168"/>
      <c r="P11" s="83"/>
      <c r="R11" s="168"/>
      <c r="S11" s="168"/>
      <c r="T11" s="168"/>
      <c r="U11" s="174"/>
      <c r="V11" s="170"/>
      <c r="W11" s="168"/>
      <c r="X11" s="81"/>
      <c r="Y11" s="82"/>
      <c r="Z11" s="168"/>
      <c r="AA11" s="168"/>
      <c r="AB11" s="168"/>
      <c r="AC11" s="174"/>
      <c r="AD11" s="170"/>
      <c r="AE11" s="168"/>
      <c r="AF11" s="83"/>
      <c r="AH11" s="168"/>
      <c r="AI11" s="168"/>
      <c r="AJ11" s="168"/>
      <c r="AK11" s="168"/>
      <c r="AL11" s="170"/>
      <c r="AM11" s="168"/>
      <c r="AN11" s="81"/>
      <c r="AO11" s="82"/>
      <c r="AP11" s="168"/>
      <c r="AQ11" s="168"/>
      <c r="AR11" s="168"/>
      <c r="AS11" s="168"/>
      <c r="AT11" s="170"/>
      <c r="AU11" s="168"/>
      <c r="AV11" s="83"/>
      <c r="AX11" s="168"/>
      <c r="AY11" s="168"/>
      <c r="AZ11" s="168"/>
      <c r="BA11" s="168"/>
      <c r="BB11" s="170"/>
      <c r="BC11" s="168"/>
      <c r="BD11" s="81"/>
      <c r="BE11" s="82"/>
      <c r="BF11" s="168"/>
      <c r="BG11" s="168"/>
      <c r="BH11" s="168"/>
      <c r="BI11" s="168"/>
      <c r="BJ11" s="170"/>
      <c r="BK11" s="168"/>
      <c r="BL11" s="83"/>
    </row>
    <row r="12" spans="1:65" ht="14.85" customHeight="1">
      <c r="B12" s="167">
        <v>4</v>
      </c>
      <c r="C12" s="167">
        <v>6</v>
      </c>
      <c r="D12" s="167" t="s">
        <v>166</v>
      </c>
      <c r="E12" s="173" ph="1"/>
      <c r="F12" s="169"/>
      <c r="G12" s="167"/>
      <c r="H12" s="81"/>
      <c r="I12" s="82"/>
      <c r="J12" s="167">
        <v>4</v>
      </c>
      <c r="K12" s="167">
        <v>5</v>
      </c>
      <c r="L12" s="167" t="s">
        <v>166</v>
      </c>
      <c r="M12" s="173" ph="1"/>
      <c r="N12" s="169"/>
      <c r="O12" s="167"/>
      <c r="P12" s="83"/>
      <c r="R12" s="167">
        <v>4</v>
      </c>
      <c r="S12" s="167">
        <v>6</v>
      </c>
      <c r="T12" s="167" t="s">
        <v>166</v>
      </c>
      <c r="U12" s="173" ph="1"/>
      <c r="V12" s="169"/>
      <c r="W12" s="167"/>
      <c r="X12" s="81"/>
      <c r="Y12" s="82"/>
      <c r="Z12" s="167">
        <v>4</v>
      </c>
      <c r="AA12" s="167">
        <v>5</v>
      </c>
      <c r="AB12" s="167" t="s">
        <v>166</v>
      </c>
      <c r="AC12" s="173" ph="1"/>
      <c r="AD12" s="169"/>
      <c r="AE12" s="167"/>
      <c r="AF12" s="83"/>
      <c r="AH12" s="167">
        <v>4</v>
      </c>
      <c r="AI12" s="167">
        <v>4</v>
      </c>
      <c r="AJ12" s="167" t="s">
        <v>166</v>
      </c>
      <c r="AK12" s="167" ph="1"/>
      <c r="AL12" s="169"/>
      <c r="AM12" s="167"/>
      <c r="AN12" s="81"/>
      <c r="AO12" s="82"/>
      <c r="AP12" s="167">
        <v>4</v>
      </c>
      <c r="AQ12" s="167">
        <v>3</v>
      </c>
      <c r="AR12" s="167" t="s">
        <v>166</v>
      </c>
      <c r="AS12" s="167" ph="1"/>
      <c r="AT12" s="169"/>
      <c r="AU12" s="167"/>
      <c r="AV12" s="83"/>
      <c r="AX12" s="167">
        <v>4</v>
      </c>
      <c r="AY12" s="167">
        <v>2</v>
      </c>
      <c r="AZ12" s="167" t="s">
        <v>166</v>
      </c>
      <c r="BA12" s="167" ph="1"/>
      <c r="BB12" s="169"/>
      <c r="BC12" s="167"/>
      <c r="BD12" s="81"/>
      <c r="BE12" s="82"/>
      <c r="BF12" s="167">
        <v>4</v>
      </c>
      <c r="BG12" s="167">
        <v>1</v>
      </c>
      <c r="BH12" s="167" t="s">
        <v>166</v>
      </c>
      <c r="BI12" s="167" ph="1"/>
      <c r="BJ12" s="169"/>
      <c r="BK12" s="167"/>
      <c r="BL12" s="83"/>
    </row>
    <row r="13" spans="1:65" ht="14.85" customHeight="1">
      <c r="B13" s="168"/>
      <c r="C13" s="168"/>
      <c r="D13" s="168"/>
      <c r="E13" s="174"/>
      <c r="F13" s="170"/>
      <c r="G13" s="168"/>
      <c r="H13" s="81"/>
      <c r="I13" s="90"/>
      <c r="J13" s="168"/>
      <c r="K13" s="168"/>
      <c r="L13" s="168"/>
      <c r="M13" s="174"/>
      <c r="N13" s="170"/>
      <c r="O13" s="168"/>
      <c r="P13" s="83"/>
      <c r="R13" s="168"/>
      <c r="S13" s="168"/>
      <c r="T13" s="168"/>
      <c r="U13" s="174"/>
      <c r="V13" s="170"/>
      <c r="W13" s="168"/>
      <c r="X13" s="81"/>
      <c r="Y13" s="90"/>
      <c r="Z13" s="168"/>
      <c r="AA13" s="168"/>
      <c r="AB13" s="168"/>
      <c r="AC13" s="174"/>
      <c r="AD13" s="170"/>
      <c r="AE13" s="168"/>
      <c r="AF13" s="83"/>
      <c r="AH13" s="168"/>
      <c r="AI13" s="168"/>
      <c r="AJ13" s="168"/>
      <c r="AK13" s="168"/>
      <c r="AL13" s="170"/>
      <c r="AM13" s="168"/>
      <c r="AN13" s="81"/>
      <c r="AO13" s="90"/>
      <c r="AP13" s="168"/>
      <c r="AQ13" s="168"/>
      <c r="AR13" s="168"/>
      <c r="AS13" s="168"/>
      <c r="AT13" s="170"/>
      <c r="AU13" s="168"/>
      <c r="AV13" s="83"/>
      <c r="AX13" s="168"/>
      <c r="AY13" s="168"/>
      <c r="AZ13" s="168"/>
      <c r="BA13" s="168"/>
      <c r="BB13" s="170"/>
      <c r="BC13" s="168"/>
      <c r="BD13" s="81"/>
      <c r="BE13" s="90"/>
      <c r="BF13" s="168"/>
      <c r="BG13" s="168"/>
      <c r="BH13" s="168"/>
      <c r="BI13" s="168"/>
      <c r="BJ13" s="170"/>
      <c r="BK13" s="168"/>
      <c r="BL13" s="83"/>
    </row>
    <row r="14" spans="1:65" ht="14.85" customHeight="1">
      <c r="B14" s="167">
        <v>5</v>
      </c>
      <c r="C14" s="167">
        <v>6</v>
      </c>
      <c r="D14" s="167" t="s">
        <v>166</v>
      </c>
      <c r="E14" s="173" ph="1"/>
      <c r="F14" s="169"/>
      <c r="G14" s="167"/>
      <c r="H14" s="81"/>
      <c r="I14" s="82"/>
      <c r="J14" s="167">
        <v>5</v>
      </c>
      <c r="K14" s="167">
        <v>5</v>
      </c>
      <c r="L14" s="167" t="s">
        <v>166</v>
      </c>
      <c r="M14" s="167" ph="1"/>
      <c r="N14" s="169"/>
      <c r="O14" s="167"/>
      <c r="P14" s="83"/>
      <c r="R14" s="167">
        <v>5</v>
      </c>
      <c r="S14" s="167">
        <v>6</v>
      </c>
      <c r="T14" s="167" t="s">
        <v>166</v>
      </c>
      <c r="U14" s="173" ph="1"/>
      <c r="V14" s="169"/>
      <c r="W14" s="167"/>
      <c r="X14" s="81"/>
      <c r="Y14" s="82"/>
      <c r="Z14" s="167">
        <v>5</v>
      </c>
      <c r="AA14" s="167">
        <v>5</v>
      </c>
      <c r="AB14" s="167" t="s">
        <v>166</v>
      </c>
      <c r="AC14" s="167" ph="1"/>
      <c r="AD14" s="169"/>
      <c r="AE14" s="167"/>
      <c r="AF14" s="83"/>
      <c r="AH14" s="167">
        <v>5</v>
      </c>
      <c r="AI14" s="167">
        <v>4</v>
      </c>
      <c r="AJ14" s="167" t="s">
        <v>166</v>
      </c>
      <c r="AK14" s="167" ph="1"/>
      <c r="AL14" s="169"/>
      <c r="AM14" s="167"/>
      <c r="AN14" s="81"/>
      <c r="AO14" s="82"/>
      <c r="AP14" s="167">
        <v>5</v>
      </c>
      <c r="AQ14" s="167">
        <v>3</v>
      </c>
      <c r="AR14" s="167" t="s">
        <v>166</v>
      </c>
      <c r="AS14" s="167" ph="1"/>
      <c r="AT14" s="169"/>
      <c r="AU14" s="167"/>
      <c r="AV14" s="83"/>
      <c r="AX14" s="167">
        <v>5</v>
      </c>
      <c r="AY14" s="167">
        <v>2</v>
      </c>
      <c r="AZ14" s="167" t="s">
        <v>166</v>
      </c>
      <c r="BA14" s="167" ph="1"/>
      <c r="BB14" s="169"/>
      <c r="BC14" s="167"/>
      <c r="BD14" s="81"/>
      <c r="BE14" s="82"/>
      <c r="BF14" s="167">
        <v>5</v>
      </c>
      <c r="BG14" s="167">
        <v>1</v>
      </c>
      <c r="BH14" s="167" t="s">
        <v>166</v>
      </c>
      <c r="BI14" s="167" ph="1"/>
      <c r="BJ14" s="169"/>
      <c r="BK14" s="167"/>
      <c r="BL14" s="83"/>
    </row>
    <row r="15" spans="1:65" ht="14.85" customHeight="1">
      <c r="B15" s="168"/>
      <c r="C15" s="168"/>
      <c r="D15" s="168"/>
      <c r="E15" s="174"/>
      <c r="F15" s="170"/>
      <c r="G15" s="168"/>
      <c r="H15" s="171" t="s">
        <v>67</v>
      </c>
      <c r="I15" s="172"/>
      <c r="J15" s="168"/>
      <c r="K15" s="168"/>
      <c r="L15" s="168"/>
      <c r="M15" s="168"/>
      <c r="N15" s="170"/>
      <c r="O15" s="168"/>
      <c r="P15" s="83"/>
      <c r="R15" s="168"/>
      <c r="S15" s="168"/>
      <c r="T15" s="168"/>
      <c r="U15" s="174"/>
      <c r="V15" s="170"/>
      <c r="W15" s="168"/>
      <c r="X15" s="171" t="s">
        <v>67</v>
      </c>
      <c r="Y15" s="172"/>
      <c r="Z15" s="168"/>
      <c r="AA15" s="168"/>
      <c r="AB15" s="168"/>
      <c r="AC15" s="168"/>
      <c r="AD15" s="170"/>
      <c r="AE15" s="168"/>
      <c r="AF15" s="83"/>
      <c r="AH15" s="168"/>
      <c r="AI15" s="168"/>
      <c r="AJ15" s="168"/>
      <c r="AK15" s="168"/>
      <c r="AL15" s="170"/>
      <c r="AM15" s="168"/>
      <c r="AN15" s="171" t="s">
        <v>67</v>
      </c>
      <c r="AO15" s="172"/>
      <c r="AP15" s="168"/>
      <c r="AQ15" s="168"/>
      <c r="AR15" s="168"/>
      <c r="AS15" s="168"/>
      <c r="AT15" s="170"/>
      <c r="AU15" s="168"/>
      <c r="AV15" s="83"/>
      <c r="AX15" s="168"/>
      <c r="AY15" s="168"/>
      <c r="AZ15" s="168"/>
      <c r="BA15" s="168"/>
      <c r="BB15" s="170"/>
      <c r="BC15" s="168"/>
      <c r="BD15" s="171" t="s">
        <v>67</v>
      </c>
      <c r="BE15" s="172"/>
      <c r="BF15" s="168"/>
      <c r="BG15" s="168"/>
      <c r="BH15" s="168"/>
      <c r="BI15" s="168"/>
      <c r="BJ15" s="170"/>
      <c r="BK15" s="168"/>
      <c r="BL15" s="83"/>
    </row>
    <row r="16" spans="1:65" ht="14.85" customHeight="1">
      <c r="B16" s="167">
        <v>6</v>
      </c>
      <c r="C16" s="167">
        <v>6</v>
      </c>
      <c r="D16" s="167" t="s">
        <v>166</v>
      </c>
      <c r="E16" s="173" ph="1"/>
      <c r="F16" s="169"/>
      <c r="G16" s="167"/>
      <c r="H16" s="81"/>
      <c r="I16" s="90"/>
      <c r="J16" s="167">
        <v>6</v>
      </c>
      <c r="K16" s="167">
        <v>5</v>
      </c>
      <c r="L16" s="167" t="s">
        <v>166</v>
      </c>
      <c r="M16" s="167" ph="1"/>
      <c r="N16" s="169"/>
      <c r="O16" s="167"/>
      <c r="P16" s="83"/>
      <c r="R16" s="167">
        <v>6</v>
      </c>
      <c r="S16" s="167">
        <v>6</v>
      </c>
      <c r="T16" s="167" t="s">
        <v>166</v>
      </c>
      <c r="U16" s="173" ph="1"/>
      <c r="V16" s="169"/>
      <c r="W16" s="167"/>
      <c r="X16" s="81"/>
      <c r="Y16" s="90"/>
      <c r="Z16" s="167">
        <v>6</v>
      </c>
      <c r="AA16" s="167">
        <v>5</v>
      </c>
      <c r="AB16" s="167" t="s">
        <v>166</v>
      </c>
      <c r="AC16" s="167" ph="1"/>
      <c r="AD16" s="169"/>
      <c r="AE16" s="167"/>
      <c r="AF16" s="83"/>
      <c r="AH16" s="167">
        <v>6</v>
      </c>
      <c r="AI16" s="167">
        <v>4</v>
      </c>
      <c r="AJ16" s="167" t="s">
        <v>166</v>
      </c>
      <c r="AK16" s="167" ph="1"/>
      <c r="AL16" s="169"/>
      <c r="AM16" s="167"/>
      <c r="AN16" s="81"/>
      <c r="AO16" s="90"/>
      <c r="AP16" s="167">
        <v>6</v>
      </c>
      <c r="AQ16" s="167">
        <v>3</v>
      </c>
      <c r="AR16" s="167" t="s">
        <v>166</v>
      </c>
      <c r="AS16" s="167" ph="1"/>
      <c r="AT16" s="169"/>
      <c r="AU16" s="167"/>
      <c r="AV16" s="83"/>
      <c r="AX16" s="167">
        <v>6</v>
      </c>
      <c r="AY16" s="167">
        <v>2</v>
      </c>
      <c r="AZ16" s="167" t="s">
        <v>166</v>
      </c>
      <c r="BA16" s="167" ph="1"/>
      <c r="BB16" s="169"/>
      <c r="BC16" s="167"/>
      <c r="BD16" s="81"/>
      <c r="BE16" s="90"/>
      <c r="BF16" s="167">
        <v>6</v>
      </c>
      <c r="BG16" s="167">
        <v>1</v>
      </c>
      <c r="BH16" s="167" t="s">
        <v>166</v>
      </c>
      <c r="BI16" s="167" ph="1"/>
      <c r="BJ16" s="169"/>
      <c r="BK16" s="167"/>
      <c r="BL16" s="83"/>
    </row>
    <row r="17" spans="2:64" ht="14.85" customHeight="1">
      <c r="B17" s="168"/>
      <c r="C17" s="168"/>
      <c r="D17" s="168"/>
      <c r="E17" s="174"/>
      <c r="F17" s="170"/>
      <c r="G17" s="168"/>
      <c r="H17" s="81"/>
      <c r="I17" s="82"/>
      <c r="J17" s="168"/>
      <c r="K17" s="168"/>
      <c r="L17" s="168"/>
      <c r="M17" s="168"/>
      <c r="N17" s="170"/>
      <c r="O17" s="168"/>
      <c r="P17" s="83"/>
      <c r="R17" s="168"/>
      <c r="S17" s="168"/>
      <c r="T17" s="168"/>
      <c r="U17" s="174"/>
      <c r="V17" s="170"/>
      <c r="W17" s="168"/>
      <c r="X17" s="81"/>
      <c r="Y17" s="82"/>
      <c r="Z17" s="168"/>
      <c r="AA17" s="168"/>
      <c r="AB17" s="168"/>
      <c r="AC17" s="168"/>
      <c r="AD17" s="170"/>
      <c r="AE17" s="168"/>
      <c r="AF17" s="83"/>
      <c r="AH17" s="168"/>
      <c r="AI17" s="168"/>
      <c r="AJ17" s="168"/>
      <c r="AK17" s="168"/>
      <c r="AL17" s="170"/>
      <c r="AM17" s="168"/>
      <c r="AN17" s="81"/>
      <c r="AO17" s="82"/>
      <c r="AP17" s="168"/>
      <c r="AQ17" s="168"/>
      <c r="AR17" s="168"/>
      <c r="AS17" s="168"/>
      <c r="AT17" s="170"/>
      <c r="AU17" s="168"/>
      <c r="AV17" s="83"/>
      <c r="AX17" s="168"/>
      <c r="AY17" s="168"/>
      <c r="AZ17" s="168"/>
      <c r="BA17" s="168"/>
      <c r="BB17" s="170"/>
      <c r="BC17" s="168"/>
      <c r="BD17" s="81"/>
      <c r="BE17" s="82"/>
      <c r="BF17" s="168"/>
      <c r="BG17" s="168"/>
      <c r="BH17" s="168"/>
      <c r="BI17" s="168"/>
      <c r="BJ17" s="170"/>
      <c r="BK17" s="168"/>
      <c r="BL17" s="83"/>
    </row>
    <row r="18" spans="2:64" ht="14.85" customHeight="1">
      <c r="B18" s="167">
        <v>7</v>
      </c>
      <c r="C18" s="167">
        <v>6</v>
      </c>
      <c r="D18" s="167" t="s">
        <v>166</v>
      </c>
      <c r="E18" s="167" ph="1"/>
      <c r="F18" s="169"/>
      <c r="G18" s="167"/>
      <c r="H18" s="81"/>
      <c r="I18" s="90"/>
      <c r="J18" s="167">
        <v>7</v>
      </c>
      <c r="K18" s="167">
        <v>5</v>
      </c>
      <c r="L18" s="167" t="s">
        <v>166</v>
      </c>
      <c r="M18" s="167" ph="1"/>
      <c r="N18" s="169"/>
      <c r="O18" s="167"/>
      <c r="P18" s="83"/>
      <c r="R18" s="167">
        <v>7</v>
      </c>
      <c r="S18" s="167">
        <v>6</v>
      </c>
      <c r="T18" s="167" t="s">
        <v>166</v>
      </c>
      <c r="U18" s="167" ph="1"/>
      <c r="V18" s="169"/>
      <c r="W18" s="167"/>
      <c r="X18" s="81"/>
      <c r="Y18" s="90"/>
      <c r="Z18" s="167">
        <v>7</v>
      </c>
      <c r="AA18" s="167">
        <v>5</v>
      </c>
      <c r="AB18" s="167" t="s">
        <v>166</v>
      </c>
      <c r="AC18" s="167" ph="1"/>
      <c r="AD18" s="169"/>
      <c r="AE18" s="167"/>
      <c r="AF18" s="83"/>
      <c r="AH18" s="167">
        <v>7</v>
      </c>
      <c r="AI18" s="167">
        <v>4</v>
      </c>
      <c r="AJ18" s="167" t="s">
        <v>166</v>
      </c>
      <c r="AK18" s="167" ph="1"/>
      <c r="AL18" s="169"/>
      <c r="AM18" s="167"/>
      <c r="AN18" s="81"/>
      <c r="AO18" s="90"/>
      <c r="AP18" s="167">
        <v>7</v>
      </c>
      <c r="AQ18" s="167">
        <v>3</v>
      </c>
      <c r="AR18" s="167" t="s">
        <v>166</v>
      </c>
      <c r="AS18" s="167" ph="1"/>
      <c r="AT18" s="169"/>
      <c r="AU18" s="167"/>
      <c r="AV18" s="83"/>
      <c r="AX18" s="167">
        <v>7</v>
      </c>
      <c r="AY18" s="167">
        <v>2</v>
      </c>
      <c r="AZ18" s="167" t="s">
        <v>166</v>
      </c>
      <c r="BA18" s="167" ph="1"/>
      <c r="BB18" s="169"/>
      <c r="BC18" s="167"/>
      <c r="BD18" s="81"/>
      <c r="BE18" s="90"/>
      <c r="BF18" s="167">
        <v>7</v>
      </c>
      <c r="BG18" s="167">
        <v>1</v>
      </c>
      <c r="BH18" s="167" t="s">
        <v>166</v>
      </c>
      <c r="BI18" s="167" ph="1"/>
      <c r="BJ18" s="169"/>
      <c r="BK18" s="167"/>
      <c r="BL18" s="83"/>
    </row>
    <row r="19" spans="2:64" ht="14.85" customHeight="1">
      <c r="B19" s="168"/>
      <c r="C19" s="168"/>
      <c r="D19" s="168"/>
      <c r="E19" s="168"/>
      <c r="F19" s="170"/>
      <c r="G19" s="168"/>
      <c r="H19" s="81"/>
      <c r="I19" s="82"/>
      <c r="J19" s="168"/>
      <c r="K19" s="168"/>
      <c r="L19" s="168"/>
      <c r="M19" s="168"/>
      <c r="N19" s="170"/>
      <c r="O19" s="168"/>
      <c r="P19" s="83"/>
      <c r="R19" s="168"/>
      <c r="S19" s="168"/>
      <c r="T19" s="168"/>
      <c r="U19" s="168"/>
      <c r="V19" s="170"/>
      <c r="W19" s="168"/>
      <c r="X19" s="81"/>
      <c r="Y19" s="82"/>
      <c r="Z19" s="168"/>
      <c r="AA19" s="168"/>
      <c r="AB19" s="168"/>
      <c r="AC19" s="168"/>
      <c r="AD19" s="170"/>
      <c r="AE19" s="168"/>
      <c r="AF19" s="83"/>
      <c r="AH19" s="168"/>
      <c r="AI19" s="168"/>
      <c r="AJ19" s="168"/>
      <c r="AK19" s="168"/>
      <c r="AL19" s="170"/>
      <c r="AM19" s="168"/>
      <c r="AN19" s="81"/>
      <c r="AO19" s="82"/>
      <c r="AP19" s="168"/>
      <c r="AQ19" s="168"/>
      <c r="AR19" s="168"/>
      <c r="AS19" s="168"/>
      <c r="AT19" s="170"/>
      <c r="AU19" s="168"/>
      <c r="AV19" s="83"/>
      <c r="AX19" s="168"/>
      <c r="AY19" s="168"/>
      <c r="AZ19" s="168"/>
      <c r="BA19" s="168"/>
      <c r="BB19" s="170"/>
      <c r="BC19" s="168"/>
      <c r="BD19" s="81"/>
      <c r="BE19" s="82"/>
      <c r="BF19" s="168"/>
      <c r="BG19" s="168"/>
      <c r="BH19" s="168"/>
      <c r="BI19" s="168"/>
      <c r="BJ19" s="170"/>
      <c r="BK19" s="168"/>
      <c r="BL19" s="83"/>
    </row>
    <row r="20" spans="2:64" ht="14.85" customHeight="1">
      <c r="B20" s="167">
        <v>8</v>
      </c>
      <c r="C20" s="167">
        <v>6</v>
      </c>
      <c r="D20" s="167" t="s">
        <v>166</v>
      </c>
      <c r="E20" s="167" ph="1"/>
      <c r="F20" s="169"/>
      <c r="G20" s="167"/>
      <c r="H20" s="81"/>
      <c r="I20" s="82"/>
      <c r="J20" s="167">
        <v>8</v>
      </c>
      <c r="K20" s="167">
        <v>5</v>
      </c>
      <c r="L20" s="167" t="s">
        <v>166</v>
      </c>
      <c r="M20" s="167" ph="1"/>
      <c r="N20" s="169"/>
      <c r="O20" s="167"/>
      <c r="P20" s="83"/>
      <c r="R20" s="167">
        <v>8</v>
      </c>
      <c r="S20" s="167">
        <v>6</v>
      </c>
      <c r="T20" s="167" t="s">
        <v>166</v>
      </c>
      <c r="U20" s="167" ph="1"/>
      <c r="V20" s="169"/>
      <c r="W20" s="167"/>
      <c r="X20" s="81"/>
      <c r="Y20" s="82"/>
      <c r="Z20" s="167">
        <v>8</v>
      </c>
      <c r="AA20" s="167">
        <v>5</v>
      </c>
      <c r="AB20" s="167" t="s">
        <v>166</v>
      </c>
      <c r="AC20" s="167" ph="1"/>
      <c r="AD20" s="169"/>
      <c r="AE20" s="167"/>
      <c r="AF20" s="83"/>
      <c r="AH20" s="167">
        <v>8</v>
      </c>
      <c r="AI20" s="167">
        <v>4</v>
      </c>
      <c r="AJ20" s="167" t="s">
        <v>166</v>
      </c>
      <c r="AK20" s="167" ph="1"/>
      <c r="AL20" s="169"/>
      <c r="AM20" s="167"/>
      <c r="AN20" s="81"/>
      <c r="AO20" s="82"/>
      <c r="AP20" s="167">
        <v>8</v>
      </c>
      <c r="AQ20" s="167">
        <v>3</v>
      </c>
      <c r="AR20" s="167" t="s">
        <v>166</v>
      </c>
      <c r="AS20" s="167" ph="1"/>
      <c r="AT20" s="169"/>
      <c r="AU20" s="167"/>
      <c r="AV20" s="83"/>
      <c r="AX20" s="167">
        <v>8</v>
      </c>
      <c r="AY20" s="167">
        <v>2</v>
      </c>
      <c r="AZ20" s="167" t="s">
        <v>166</v>
      </c>
      <c r="BA20" s="167" ph="1"/>
      <c r="BB20" s="169"/>
      <c r="BC20" s="167"/>
      <c r="BD20" s="81"/>
      <c r="BE20" s="82"/>
      <c r="BF20" s="167">
        <v>8</v>
      </c>
      <c r="BG20" s="167">
        <v>1</v>
      </c>
      <c r="BH20" s="167" t="s">
        <v>166</v>
      </c>
      <c r="BI20" s="167" ph="1"/>
      <c r="BJ20" s="169"/>
      <c r="BK20" s="167"/>
      <c r="BL20" s="83"/>
    </row>
    <row r="21" spans="2:64" ht="14.85" customHeight="1">
      <c r="B21" s="168"/>
      <c r="C21" s="168"/>
      <c r="D21" s="168"/>
      <c r="E21" s="168"/>
      <c r="F21" s="170"/>
      <c r="G21" s="168"/>
      <c r="H21" s="81"/>
      <c r="I21" s="82"/>
      <c r="J21" s="168"/>
      <c r="K21" s="168"/>
      <c r="L21" s="168"/>
      <c r="M21" s="168"/>
      <c r="N21" s="170"/>
      <c r="O21" s="168"/>
      <c r="P21" s="83"/>
      <c r="R21" s="168"/>
      <c r="S21" s="168"/>
      <c r="T21" s="168"/>
      <c r="U21" s="168"/>
      <c r="V21" s="170"/>
      <c r="W21" s="168"/>
      <c r="X21" s="81"/>
      <c r="Y21" s="82"/>
      <c r="Z21" s="168"/>
      <c r="AA21" s="168"/>
      <c r="AB21" s="168"/>
      <c r="AC21" s="168"/>
      <c r="AD21" s="170"/>
      <c r="AE21" s="168"/>
      <c r="AF21" s="83"/>
      <c r="AH21" s="168"/>
      <c r="AI21" s="168"/>
      <c r="AJ21" s="168"/>
      <c r="AK21" s="168"/>
      <c r="AL21" s="170"/>
      <c r="AM21" s="168"/>
      <c r="AN21" s="81"/>
      <c r="AO21" s="82"/>
      <c r="AP21" s="168"/>
      <c r="AQ21" s="168"/>
      <c r="AR21" s="168"/>
      <c r="AS21" s="168"/>
      <c r="AT21" s="170"/>
      <c r="AU21" s="168"/>
      <c r="AV21" s="83"/>
      <c r="AX21" s="168"/>
      <c r="AY21" s="168"/>
      <c r="AZ21" s="168"/>
      <c r="BA21" s="168"/>
      <c r="BB21" s="170"/>
      <c r="BC21" s="168"/>
      <c r="BD21" s="81"/>
      <c r="BE21" s="82"/>
      <c r="BF21" s="168"/>
      <c r="BG21" s="168"/>
      <c r="BH21" s="168"/>
      <c r="BI21" s="168"/>
      <c r="BJ21" s="170"/>
      <c r="BK21" s="168"/>
      <c r="BL21" s="83"/>
    </row>
    <row r="22" spans="2:64" ht="14.85" customHeight="1">
      <c r="B22" s="167">
        <v>9</v>
      </c>
      <c r="C22" s="167">
        <v>6</v>
      </c>
      <c r="D22" s="167" t="s">
        <v>166</v>
      </c>
      <c r="E22" s="167" ph="1"/>
      <c r="F22" s="169"/>
      <c r="G22" s="167"/>
      <c r="H22" s="81"/>
      <c r="I22" s="82"/>
      <c r="J22" s="167">
        <v>9</v>
      </c>
      <c r="K22" s="167">
        <v>5</v>
      </c>
      <c r="L22" s="167" t="s">
        <v>166</v>
      </c>
      <c r="M22" s="167" ph="1"/>
      <c r="N22" s="169"/>
      <c r="O22" s="167"/>
      <c r="R22" s="167">
        <v>9</v>
      </c>
      <c r="S22" s="167">
        <v>6</v>
      </c>
      <c r="T22" s="167" t="s">
        <v>166</v>
      </c>
      <c r="U22" s="167" ph="1"/>
      <c r="V22" s="169"/>
      <c r="W22" s="167"/>
      <c r="X22" s="81"/>
      <c r="Y22" s="82"/>
      <c r="Z22" s="167">
        <v>9</v>
      </c>
      <c r="AA22" s="167">
        <v>5</v>
      </c>
      <c r="AB22" s="167" t="s">
        <v>166</v>
      </c>
      <c r="AC22" s="167" ph="1"/>
      <c r="AD22" s="169"/>
      <c r="AE22" s="167"/>
      <c r="AH22" s="167">
        <v>9</v>
      </c>
      <c r="AI22" s="167">
        <v>4</v>
      </c>
      <c r="AJ22" s="167" t="s">
        <v>166</v>
      </c>
      <c r="AK22" s="167" ph="1"/>
      <c r="AL22" s="169"/>
      <c r="AM22" s="167"/>
      <c r="AN22" s="81"/>
      <c r="AO22" s="82"/>
      <c r="AP22" s="167">
        <v>9</v>
      </c>
      <c r="AQ22" s="167">
        <v>3</v>
      </c>
      <c r="AR22" s="167" t="s">
        <v>166</v>
      </c>
      <c r="AS22" s="167" ph="1"/>
      <c r="AT22" s="169"/>
      <c r="AU22" s="167"/>
      <c r="AX22" s="167">
        <v>9</v>
      </c>
      <c r="AY22" s="167">
        <v>2</v>
      </c>
      <c r="AZ22" s="167" t="s">
        <v>166</v>
      </c>
      <c r="BA22" s="167" ph="1"/>
      <c r="BB22" s="169"/>
      <c r="BC22" s="167"/>
      <c r="BD22" s="81"/>
      <c r="BE22" s="82"/>
      <c r="BF22" s="167">
        <v>9</v>
      </c>
      <c r="BG22" s="167">
        <v>1</v>
      </c>
      <c r="BH22" s="167" t="s">
        <v>166</v>
      </c>
      <c r="BI22" s="167" ph="1"/>
      <c r="BJ22" s="169"/>
      <c r="BK22" s="167"/>
    </row>
    <row r="23" spans="2:64" ht="14.85" customHeight="1">
      <c r="B23" s="168"/>
      <c r="C23" s="168"/>
      <c r="D23" s="168"/>
      <c r="E23" s="168"/>
      <c r="F23" s="170"/>
      <c r="G23" s="168"/>
      <c r="H23" s="171" t="s">
        <v>68</v>
      </c>
      <c r="I23" s="172"/>
      <c r="J23" s="168"/>
      <c r="K23" s="168"/>
      <c r="L23" s="168"/>
      <c r="M23" s="168"/>
      <c r="N23" s="170"/>
      <c r="O23" s="168"/>
      <c r="R23" s="168"/>
      <c r="S23" s="168"/>
      <c r="T23" s="168"/>
      <c r="U23" s="168"/>
      <c r="V23" s="170"/>
      <c r="W23" s="168"/>
      <c r="X23" s="171" t="s">
        <v>68</v>
      </c>
      <c r="Y23" s="172"/>
      <c r="Z23" s="168"/>
      <c r="AA23" s="168"/>
      <c r="AB23" s="168"/>
      <c r="AC23" s="168"/>
      <c r="AD23" s="170"/>
      <c r="AE23" s="168"/>
      <c r="AH23" s="168"/>
      <c r="AI23" s="168"/>
      <c r="AJ23" s="168"/>
      <c r="AK23" s="168"/>
      <c r="AL23" s="170"/>
      <c r="AM23" s="168"/>
      <c r="AN23" s="171" t="s">
        <v>68</v>
      </c>
      <c r="AO23" s="172"/>
      <c r="AP23" s="168"/>
      <c r="AQ23" s="168"/>
      <c r="AR23" s="168"/>
      <c r="AS23" s="168"/>
      <c r="AT23" s="170"/>
      <c r="AU23" s="168"/>
      <c r="AX23" s="168"/>
      <c r="AY23" s="168"/>
      <c r="AZ23" s="168"/>
      <c r="BA23" s="168"/>
      <c r="BB23" s="170"/>
      <c r="BC23" s="168"/>
      <c r="BD23" s="171" t="s">
        <v>68</v>
      </c>
      <c r="BE23" s="172"/>
      <c r="BF23" s="168"/>
      <c r="BG23" s="168"/>
      <c r="BH23" s="168"/>
      <c r="BI23" s="168"/>
      <c r="BJ23" s="170"/>
      <c r="BK23" s="168"/>
    </row>
    <row r="24" spans="2:64" ht="14.85" customHeight="1">
      <c r="B24" s="167">
        <v>10</v>
      </c>
      <c r="C24" s="167">
        <v>6</v>
      </c>
      <c r="D24" s="167" t="s">
        <v>166</v>
      </c>
      <c r="E24" s="167" ph="1"/>
      <c r="F24" s="169"/>
      <c r="G24" s="167"/>
      <c r="H24" s="81"/>
      <c r="I24" s="82"/>
      <c r="J24" s="167">
        <v>10</v>
      </c>
      <c r="K24" s="167">
        <v>5</v>
      </c>
      <c r="L24" s="167" t="s">
        <v>166</v>
      </c>
      <c r="M24" s="167" ph="1"/>
      <c r="N24" s="169"/>
      <c r="O24" s="167"/>
      <c r="R24" s="167">
        <v>10</v>
      </c>
      <c r="S24" s="167">
        <v>6</v>
      </c>
      <c r="T24" s="167" t="s">
        <v>166</v>
      </c>
      <c r="U24" s="167" ph="1"/>
      <c r="V24" s="169"/>
      <c r="W24" s="167"/>
      <c r="X24" s="81"/>
      <c r="Y24" s="82"/>
      <c r="Z24" s="167">
        <v>10</v>
      </c>
      <c r="AA24" s="167">
        <v>5</v>
      </c>
      <c r="AB24" s="167" t="s">
        <v>166</v>
      </c>
      <c r="AC24" s="167" ph="1"/>
      <c r="AD24" s="169"/>
      <c r="AE24" s="167"/>
      <c r="AH24" s="167">
        <v>10</v>
      </c>
      <c r="AI24" s="167">
        <v>4</v>
      </c>
      <c r="AJ24" s="167" t="s">
        <v>166</v>
      </c>
      <c r="AK24" s="167" ph="1"/>
      <c r="AL24" s="169"/>
      <c r="AM24" s="167"/>
      <c r="AN24" s="81"/>
      <c r="AO24" s="82"/>
      <c r="AP24" s="167">
        <v>10</v>
      </c>
      <c r="AQ24" s="167">
        <v>3</v>
      </c>
      <c r="AR24" s="167" t="s">
        <v>166</v>
      </c>
      <c r="AS24" s="167" ph="1"/>
      <c r="AT24" s="169"/>
      <c r="AU24" s="167"/>
      <c r="AX24" s="167">
        <v>10</v>
      </c>
      <c r="AY24" s="167">
        <v>2</v>
      </c>
      <c r="AZ24" s="167" t="s">
        <v>166</v>
      </c>
      <c r="BA24" s="167" ph="1"/>
      <c r="BB24" s="169"/>
      <c r="BC24" s="167"/>
      <c r="BD24" s="81"/>
      <c r="BE24" s="82"/>
      <c r="BF24" s="167">
        <v>10</v>
      </c>
      <c r="BG24" s="167">
        <v>1</v>
      </c>
      <c r="BH24" s="167" t="s">
        <v>166</v>
      </c>
      <c r="BI24" s="167" ph="1"/>
      <c r="BJ24" s="169"/>
      <c r="BK24" s="167"/>
    </row>
    <row r="25" spans="2:64" ht="14.85" customHeight="1">
      <c r="B25" s="168"/>
      <c r="C25" s="168"/>
      <c r="D25" s="168"/>
      <c r="E25" s="168" ph="1"/>
      <c r="F25" s="170"/>
      <c r="G25" s="168"/>
      <c r="H25" s="81"/>
      <c r="I25" s="82"/>
      <c r="J25" s="168"/>
      <c r="K25" s="168"/>
      <c r="L25" s="168"/>
      <c r="M25" s="168"/>
      <c r="N25" s="170"/>
      <c r="O25" s="168"/>
      <c r="R25" s="168"/>
      <c r="S25" s="168"/>
      <c r="T25" s="168"/>
      <c r="U25" s="168" ph="1"/>
      <c r="V25" s="170"/>
      <c r="W25" s="168"/>
      <c r="X25" s="81"/>
      <c r="Y25" s="82"/>
      <c r="Z25" s="168"/>
      <c r="AA25" s="168"/>
      <c r="AB25" s="168"/>
      <c r="AC25" s="168"/>
      <c r="AD25" s="170"/>
      <c r="AE25" s="168"/>
      <c r="AH25" s="168"/>
      <c r="AI25" s="168"/>
      <c r="AJ25" s="168"/>
      <c r="AK25" s="168"/>
      <c r="AL25" s="170"/>
      <c r="AM25" s="168"/>
      <c r="AN25" s="81"/>
      <c r="AO25" s="82"/>
      <c r="AP25" s="168"/>
      <c r="AQ25" s="168"/>
      <c r="AR25" s="168"/>
      <c r="AS25" s="168"/>
      <c r="AT25" s="170"/>
      <c r="AU25" s="168"/>
      <c r="AX25" s="168"/>
      <c r="AY25" s="168"/>
      <c r="AZ25" s="168"/>
      <c r="BA25" s="168"/>
      <c r="BB25" s="170"/>
      <c r="BC25" s="168"/>
      <c r="BD25" s="81"/>
      <c r="BE25" s="82"/>
      <c r="BF25" s="168"/>
      <c r="BG25" s="168"/>
      <c r="BH25" s="168"/>
      <c r="BI25" s="168"/>
      <c r="BJ25" s="170"/>
      <c r="BK25" s="168"/>
    </row>
    <row r="26" spans="2:64" ht="14.85" customHeight="1">
      <c r="B26" s="167">
        <v>11</v>
      </c>
      <c r="C26" s="167">
        <v>6</v>
      </c>
      <c r="D26" s="167" t="s">
        <v>166</v>
      </c>
      <c r="E26" s="167" ph="1"/>
      <c r="F26" s="169"/>
      <c r="G26" s="167"/>
      <c r="H26" s="81"/>
      <c r="I26" s="82"/>
      <c r="J26" s="167">
        <v>11</v>
      </c>
      <c r="K26" s="167">
        <v>5</v>
      </c>
      <c r="L26" s="167" t="s">
        <v>166</v>
      </c>
      <c r="M26" s="167" ph="1"/>
      <c r="N26" s="169"/>
      <c r="O26" s="167"/>
      <c r="R26" s="167">
        <v>11</v>
      </c>
      <c r="S26" s="167">
        <v>6</v>
      </c>
      <c r="T26" s="167" t="s">
        <v>166</v>
      </c>
      <c r="U26" s="167" ph="1"/>
      <c r="V26" s="169"/>
      <c r="W26" s="167"/>
      <c r="X26" s="81"/>
      <c r="Y26" s="82"/>
      <c r="Z26" s="167">
        <v>11</v>
      </c>
      <c r="AA26" s="167">
        <v>5</v>
      </c>
      <c r="AB26" s="167" t="s">
        <v>166</v>
      </c>
      <c r="AC26" s="167" ph="1"/>
      <c r="AD26" s="169"/>
      <c r="AE26" s="167"/>
      <c r="AH26" s="167">
        <v>11</v>
      </c>
      <c r="AI26" s="167">
        <v>4</v>
      </c>
      <c r="AJ26" s="167" t="s">
        <v>166</v>
      </c>
      <c r="AK26" s="167" ph="1"/>
      <c r="AL26" s="169"/>
      <c r="AM26" s="167"/>
      <c r="AN26" s="81"/>
      <c r="AO26" s="82"/>
      <c r="AP26" s="167">
        <v>11</v>
      </c>
      <c r="AQ26" s="167">
        <v>3</v>
      </c>
      <c r="AR26" s="167" t="s">
        <v>166</v>
      </c>
      <c r="AS26" s="167" ph="1"/>
      <c r="AT26" s="169"/>
      <c r="AU26" s="167"/>
      <c r="AX26" s="167">
        <v>11</v>
      </c>
      <c r="AY26" s="167">
        <v>2</v>
      </c>
      <c r="AZ26" s="167" t="s">
        <v>166</v>
      </c>
      <c r="BA26" s="167" ph="1"/>
      <c r="BB26" s="169"/>
      <c r="BC26" s="167"/>
      <c r="BD26" s="81"/>
      <c r="BE26" s="82"/>
      <c r="BF26" s="167">
        <v>11</v>
      </c>
      <c r="BG26" s="167">
        <v>1</v>
      </c>
      <c r="BH26" s="167" t="s">
        <v>166</v>
      </c>
      <c r="BI26" s="167" ph="1"/>
      <c r="BJ26" s="169"/>
      <c r="BK26" s="167"/>
    </row>
    <row r="27" spans="2:64" ht="14.85" customHeight="1">
      <c r="B27" s="168"/>
      <c r="C27" s="168"/>
      <c r="D27" s="168"/>
      <c r="E27" s="168"/>
      <c r="F27" s="170"/>
      <c r="G27" s="168"/>
      <c r="H27" s="81"/>
      <c r="I27" s="82"/>
      <c r="J27" s="168"/>
      <c r="K27" s="168"/>
      <c r="L27" s="168"/>
      <c r="M27" s="168"/>
      <c r="N27" s="170"/>
      <c r="O27" s="168"/>
      <c r="R27" s="168"/>
      <c r="S27" s="168"/>
      <c r="T27" s="168"/>
      <c r="U27" s="168"/>
      <c r="V27" s="170"/>
      <c r="W27" s="168"/>
      <c r="X27" s="81"/>
      <c r="Y27" s="82"/>
      <c r="Z27" s="168"/>
      <c r="AA27" s="168"/>
      <c r="AB27" s="168"/>
      <c r="AC27" s="168"/>
      <c r="AD27" s="170"/>
      <c r="AE27" s="168"/>
      <c r="AH27" s="168"/>
      <c r="AI27" s="168"/>
      <c r="AJ27" s="168"/>
      <c r="AK27" s="168"/>
      <c r="AL27" s="170"/>
      <c r="AM27" s="168"/>
      <c r="AN27" s="81"/>
      <c r="AO27" s="82"/>
      <c r="AP27" s="168"/>
      <c r="AQ27" s="168"/>
      <c r="AR27" s="168"/>
      <c r="AS27" s="168"/>
      <c r="AT27" s="170"/>
      <c r="AU27" s="168"/>
      <c r="AX27" s="168"/>
      <c r="AY27" s="168"/>
      <c r="AZ27" s="168"/>
      <c r="BA27" s="168"/>
      <c r="BB27" s="170"/>
      <c r="BC27" s="168"/>
      <c r="BD27" s="81"/>
      <c r="BE27" s="82"/>
      <c r="BF27" s="168"/>
      <c r="BG27" s="168"/>
      <c r="BH27" s="168"/>
      <c r="BI27" s="168"/>
      <c r="BJ27" s="170"/>
      <c r="BK27" s="168"/>
    </row>
    <row r="28" spans="2:64" ht="14.85" customHeight="1">
      <c r="B28" s="167">
        <v>12</v>
      </c>
      <c r="C28" s="167">
        <v>6</v>
      </c>
      <c r="D28" s="167" t="s">
        <v>166</v>
      </c>
      <c r="E28" s="167" ph="1"/>
      <c r="F28" s="169"/>
      <c r="G28" s="167"/>
      <c r="H28" s="81"/>
      <c r="I28" s="82"/>
      <c r="J28" s="167">
        <v>12</v>
      </c>
      <c r="K28" s="167">
        <v>5</v>
      </c>
      <c r="L28" s="167" t="s">
        <v>166</v>
      </c>
      <c r="M28" s="167" ph="1"/>
      <c r="N28" s="169"/>
      <c r="O28" s="167"/>
      <c r="R28" s="167">
        <v>12</v>
      </c>
      <c r="S28" s="167">
        <v>6</v>
      </c>
      <c r="T28" s="167" t="s">
        <v>166</v>
      </c>
      <c r="U28" s="167" ph="1"/>
      <c r="V28" s="169"/>
      <c r="W28" s="167"/>
      <c r="X28" s="81"/>
      <c r="Y28" s="82"/>
      <c r="Z28" s="167">
        <v>12</v>
      </c>
      <c r="AA28" s="167">
        <v>5</v>
      </c>
      <c r="AB28" s="167" t="s">
        <v>166</v>
      </c>
      <c r="AC28" s="167" ph="1"/>
      <c r="AD28" s="169"/>
      <c r="AE28" s="167"/>
      <c r="AH28" s="167">
        <v>12</v>
      </c>
      <c r="AI28" s="167">
        <v>4</v>
      </c>
      <c r="AJ28" s="167" t="s">
        <v>166</v>
      </c>
      <c r="AK28" s="167" ph="1"/>
      <c r="AL28" s="169"/>
      <c r="AM28" s="167"/>
      <c r="AN28" s="81"/>
      <c r="AO28" s="82"/>
      <c r="AP28" s="167">
        <v>12</v>
      </c>
      <c r="AQ28" s="167">
        <v>3</v>
      </c>
      <c r="AR28" s="167" t="s">
        <v>166</v>
      </c>
      <c r="AS28" s="167" ph="1"/>
      <c r="AT28" s="169"/>
      <c r="AU28" s="167"/>
      <c r="AX28" s="167">
        <v>12</v>
      </c>
      <c r="AY28" s="167">
        <v>2</v>
      </c>
      <c r="AZ28" s="167" t="s">
        <v>166</v>
      </c>
      <c r="BA28" s="167" ph="1"/>
      <c r="BB28" s="169"/>
      <c r="BC28" s="167"/>
      <c r="BD28" s="81"/>
      <c r="BE28" s="82"/>
      <c r="BF28" s="167">
        <v>12</v>
      </c>
      <c r="BG28" s="167">
        <v>1</v>
      </c>
      <c r="BH28" s="167" t="s">
        <v>166</v>
      </c>
      <c r="BI28" s="167" ph="1"/>
      <c r="BJ28" s="169"/>
      <c r="BK28" s="167"/>
    </row>
    <row r="29" spans="2:64" ht="14.85" customHeight="1">
      <c r="B29" s="168"/>
      <c r="C29" s="168"/>
      <c r="D29" s="168"/>
      <c r="E29" s="168"/>
      <c r="F29" s="170"/>
      <c r="G29" s="168"/>
      <c r="H29" s="81"/>
      <c r="I29" s="82"/>
      <c r="J29" s="168"/>
      <c r="K29" s="168"/>
      <c r="L29" s="168"/>
      <c r="M29" s="168"/>
      <c r="N29" s="170"/>
      <c r="O29" s="168"/>
      <c r="R29" s="168"/>
      <c r="S29" s="168"/>
      <c r="T29" s="168"/>
      <c r="U29" s="168"/>
      <c r="V29" s="170"/>
      <c r="W29" s="168"/>
      <c r="X29" s="81"/>
      <c r="Y29" s="82"/>
      <c r="Z29" s="168"/>
      <c r="AA29" s="168"/>
      <c r="AB29" s="168"/>
      <c r="AC29" s="168"/>
      <c r="AD29" s="170"/>
      <c r="AE29" s="168"/>
      <c r="AH29" s="168"/>
      <c r="AI29" s="168"/>
      <c r="AJ29" s="168"/>
      <c r="AK29" s="168"/>
      <c r="AL29" s="170"/>
      <c r="AM29" s="168"/>
      <c r="AN29" s="81"/>
      <c r="AO29" s="82"/>
      <c r="AP29" s="168"/>
      <c r="AQ29" s="168"/>
      <c r="AR29" s="168"/>
      <c r="AS29" s="168"/>
      <c r="AT29" s="170"/>
      <c r="AU29" s="168"/>
      <c r="AX29" s="168"/>
      <c r="AY29" s="168"/>
      <c r="AZ29" s="168"/>
      <c r="BA29" s="168"/>
      <c r="BB29" s="170"/>
      <c r="BC29" s="168"/>
      <c r="BD29" s="81"/>
      <c r="BE29" s="82"/>
      <c r="BF29" s="168"/>
      <c r="BG29" s="168"/>
      <c r="BH29" s="168"/>
      <c r="BI29" s="168"/>
      <c r="BJ29" s="170"/>
      <c r="BK29" s="168"/>
    </row>
    <row r="30" spans="2:64" ht="14.85" customHeight="1">
      <c r="B30" s="167">
        <v>13</v>
      </c>
      <c r="C30" s="167">
        <v>6</v>
      </c>
      <c r="D30" s="167" t="s">
        <v>166</v>
      </c>
      <c r="E30" s="167" ph="1"/>
      <c r="F30" s="169"/>
      <c r="G30" s="167"/>
      <c r="H30" s="81"/>
      <c r="I30" s="82"/>
      <c r="J30" s="167">
        <v>13</v>
      </c>
      <c r="K30" s="167">
        <v>5</v>
      </c>
      <c r="L30" s="167" t="s">
        <v>166</v>
      </c>
      <c r="M30" s="167" ph="1"/>
      <c r="N30" s="169"/>
      <c r="O30" s="167"/>
      <c r="R30" s="167">
        <v>13</v>
      </c>
      <c r="S30" s="167">
        <v>6</v>
      </c>
      <c r="T30" s="167" t="s">
        <v>166</v>
      </c>
      <c r="U30" s="167" ph="1"/>
      <c r="V30" s="169"/>
      <c r="W30" s="167"/>
      <c r="X30" s="81"/>
      <c r="Y30" s="82"/>
      <c r="Z30" s="167">
        <v>13</v>
      </c>
      <c r="AA30" s="167">
        <v>5</v>
      </c>
      <c r="AB30" s="167" t="s">
        <v>166</v>
      </c>
      <c r="AC30" s="167" ph="1"/>
      <c r="AD30" s="169"/>
      <c r="AE30" s="167"/>
      <c r="AH30" s="167">
        <v>13</v>
      </c>
      <c r="AI30" s="167">
        <v>4</v>
      </c>
      <c r="AJ30" s="167" t="s">
        <v>166</v>
      </c>
      <c r="AK30" s="167" ph="1"/>
      <c r="AL30" s="169"/>
      <c r="AM30" s="167"/>
      <c r="AN30" s="81"/>
      <c r="AO30" s="82"/>
      <c r="AP30" s="167">
        <v>13</v>
      </c>
      <c r="AQ30" s="167">
        <v>3</v>
      </c>
      <c r="AR30" s="167" t="s">
        <v>166</v>
      </c>
      <c r="AS30" s="167" ph="1"/>
      <c r="AT30" s="169"/>
      <c r="AU30" s="167"/>
      <c r="AX30" s="167">
        <v>13</v>
      </c>
      <c r="AY30" s="167">
        <v>2</v>
      </c>
      <c r="AZ30" s="167" t="s">
        <v>166</v>
      </c>
      <c r="BA30" s="167" ph="1"/>
      <c r="BB30" s="169"/>
      <c r="BC30" s="167"/>
      <c r="BD30" s="81"/>
      <c r="BE30" s="82"/>
      <c r="BF30" s="167">
        <v>13</v>
      </c>
      <c r="BG30" s="167">
        <v>1</v>
      </c>
      <c r="BH30" s="167" t="s">
        <v>166</v>
      </c>
      <c r="BI30" s="167" ph="1"/>
      <c r="BJ30" s="169"/>
      <c r="BK30" s="167"/>
    </row>
    <row r="31" spans="2:64" ht="14.85" customHeight="1">
      <c r="B31" s="168"/>
      <c r="C31" s="168"/>
      <c r="D31" s="168"/>
      <c r="E31" s="168"/>
      <c r="F31" s="170"/>
      <c r="G31" s="168"/>
      <c r="H31" s="81"/>
      <c r="I31" s="82"/>
      <c r="J31" s="168"/>
      <c r="K31" s="168"/>
      <c r="L31" s="168"/>
      <c r="M31" s="168"/>
      <c r="N31" s="170"/>
      <c r="O31" s="168"/>
      <c r="R31" s="168"/>
      <c r="S31" s="168"/>
      <c r="T31" s="168"/>
      <c r="U31" s="168"/>
      <c r="V31" s="170"/>
      <c r="W31" s="168"/>
      <c r="X31" s="81"/>
      <c r="Y31" s="82"/>
      <c r="Z31" s="168"/>
      <c r="AA31" s="168"/>
      <c r="AB31" s="168"/>
      <c r="AC31" s="168"/>
      <c r="AD31" s="170"/>
      <c r="AE31" s="168"/>
      <c r="AH31" s="168"/>
      <c r="AI31" s="168"/>
      <c r="AJ31" s="168"/>
      <c r="AK31" s="168"/>
      <c r="AL31" s="170"/>
      <c r="AM31" s="168"/>
      <c r="AN31" s="81"/>
      <c r="AO31" s="82"/>
      <c r="AP31" s="168"/>
      <c r="AQ31" s="168"/>
      <c r="AR31" s="168"/>
      <c r="AS31" s="168"/>
      <c r="AT31" s="170"/>
      <c r="AU31" s="168"/>
      <c r="AX31" s="168"/>
      <c r="AY31" s="168"/>
      <c r="AZ31" s="168"/>
      <c r="BA31" s="168"/>
      <c r="BB31" s="170"/>
      <c r="BC31" s="168"/>
      <c r="BD31" s="81"/>
      <c r="BE31" s="82"/>
      <c r="BF31" s="168"/>
      <c r="BG31" s="168"/>
      <c r="BH31" s="168"/>
      <c r="BI31" s="168"/>
      <c r="BJ31" s="170"/>
      <c r="BK31" s="168"/>
    </row>
    <row r="32" spans="2:64" ht="14.85" customHeight="1">
      <c r="B32" s="167">
        <v>14</v>
      </c>
      <c r="C32" s="167">
        <v>6</v>
      </c>
      <c r="D32" s="167" t="s">
        <v>166</v>
      </c>
      <c r="E32" s="167" ph="1"/>
      <c r="F32" s="169"/>
      <c r="G32" s="167"/>
      <c r="H32" s="171" t="s">
        <v>67</v>
      </c>
      <c r="I32" s="172"/>
      <c r="J32" s="167">
        <v>14</v>
      </c>
      <c r="K32" s="167">
        <v>5</v>
      </c>
      <c r="L32" s="167" t="s">
        <v>166</v>
      </c>
      <c r="M32" s="167" ph="1"/>
      <c r="N32" s="169"/>
      <c r="O32" s="167"/>
      <c r="R32" s="167">
        <v>14</v>
      </c>
      <c r="S32" s="167">
        <v>6</v>
      </c>
      <c r="T32" s="167" t="s">
        <v>166</v>
      </c>
      <c r="U32" s="167" ph="1"/>
      <c r="V32" s="169"/>
      <c r="W32" s="167"/>
      <c r="X32" s="171" t="s">
        <v>67</v>
      </c>
      <c r="Y32" s="172"/>
      <c r="Z32" s="167">
        <v>14</v>
      </c>
      <c r="AA32" s="167">
        <v>5</v>
      </c>
      <c r="AB32" s="167" t="s">
        <v>166</v>
      </c>
      <c r="AC32" s="167" ph="1"/>
      <c r="AD32" s="169"/>
      <c r="AE32" s="167"/>
      <c r="AH32" s="167">
        <v>14</v>
      </c>
      <c r="AI32" s="167">
        <v>4</v>
      </c>
      <c r="AJ32" s="167" t="s">
        <v>166</v>
      </c>
      <c r="AK32" s="167" ph="1"/>
      <c r="AL32" s="169"/>
      <c r="AM32" s="167"/>
      <c r="AN32" s="171" t="s">
        <v>67</v>
      </c>
      <c r="AO32" s="172"/>
      <c r="AP32" s="167">
        <v>14</v>
      </c>
      <c r="AQ32" s="167">
        <v>3</v>
      </c>
      <c r="AR32" s="167" t="s">
        <v>166</v>
      </c>
      <c r="AS32" s="167" ph="1"/>
      <c r="AT32" s="169"/>
      <c r="AU32" s="167"/>
      <c r="AX32" s="167">
        <v>14</v>
      </c>
      <c r="AY32" s="167">
        <v>2</v>
      </c>
      <c r="AZ32" s="167" t="s">
        <v>166</v>
      </c>
      <c r="BA32" s="167" ph="1"/>
      <c r="BB32" s="169"/>
      <c r="BC32" s="167"/>
      <c r="BD32" s="171" t="s">
        <v>67</v>
      </c>
      <c r="BE32" s="172"/>
      <c r="BF32" s="167">
        <v>14</v>
      </c>
      <c r="BG32" s="167">
        <v>1</v>
      </c>
      <c r="BH32" s="167" t="s">
        <v>166</v>
      </c>
      <c r="BI32" s="167" ph="1"/>
      <c r="BJ32" s="169"/>
      <c r="BK32" s="167"/>
    </row>
    <row r="33" spans="2:63" ht="14.85" customHeight="1">
      <c r="B33" s="168"/>
      <c r="C33" s="168"/>
      <c r="D33" s="168"/>
      <c r="E33" s="168"/>
      <c r="F33" s="170"/>
      <c r="G33" s="168"/>
      <c r="H33" s="81"/>
      <c r="I33" s="82"/>
      <c r="J33" s="168"/>
      <c r="K33" s="168"/>
      <c r="L33" s="168"/>
      <c r="M33" s="168"/>
      <c r="N33" s="170"/>
      <c r="O33" s="168"/>
      <c r="R33" s="168"/>
      <c r="S33" s="168"/>
      <c r="T33" s="168"/>
      <c r="U33" s="168"/>
      <c r="V33" s="170"/>
      <c r="W33" s="168"/>
      <c r="X33" s="81"/>
      <c r="Y33" s="82"/>
      <c r="Z33" s="168"/>
      <c r="AA33" s="168"/>
      <c r="AB33" s="168"/>
      <c r="AC33" s="168"/>
      <c r="AD33" s="170"/>
      <c r="AE33" s="168"/>
      <c r="AH33" s="168"/>
      <c r="AI33" s="168"/>
      <c r="AJ33" s="168"/>
      <c r="AK33" s="168"/>
      <c r="AL33" s="170"/>
      <c r="AM33" s="168"/>
      <c r="AN33" s="81"/>
      <c r="AO33" s="82"/>
      <c r="AP33" s="168"/>
      <c r="AQ33" s="168"/>
      <c r="AR33" s="168"/>
      <c r="AS33" s="168"/>
      <c r="AT33" s="170"/>
      <c r="AU33" s="168"/>
      <c r="AX33" s="168"/>
      <c r="AY33" s="168"/>
      <c r="AZ33" s="168"/>
      <c r="BA33" s="168"/>
      <c r="BB33" s="170"/>
      <c r="BC33" s="168"/>
      <c r="BD33" s="81"/>
      <c r="BE33" s="82"/>
      <c r="BF33" s="168"/>
      <c r="BG33" s="168"/>
      <c r="BH33" s="168"/>
      <c r="BI33" s="168"/>
      <c r="BJ33" s="170"/>
      <c r="BK33" s="168"/>
    </row>
    <row r="34" spans="2:63" ht="14.85" customHeight="1">
      <c r="B34" s="167">
        <v>15</v>
      </c>
      <c r="C34" s="167">
        <v>6</v>
      </c>
      <c r="D34" s="167" t="s">
        <v>166</v>
      </c>
      <c r="E34" s="167" ph="1"/>
      <c r="F34" s="169"/>
      <c r="G34" s="167"/>
      <c r="H34" s="81"/>
      <c r="I34" s="82"/>
      <c r="J34" s="167">
        <v>15</v>
      </c>
      <c r="K34" s="167">
        <v>5</v>
      </c>
      <c r="L34" s="167" t="s">
        <v>166</v>
      </c>
      <c r="M34" s="167" ph="1"/>
      <c r="N34" s="169"/>
      <c r="O34" s="167"/>
      <c r="R34" s="167">
        <v>15</v>
      </c>
      <c r="S34" s="167">
        <v>6</v>
      </c>
      <c r="T34" s="167" t="s">
        <v>166</v>
      </c>
      <c r="U34" s="167" ph="1"/>
      <c r="V34" s="169"/>
      <c r="W34" s="167"/>
      <c r="X34" s="81"/>
      <c r="Y34" s="82"/>
      <c r="Z34" s="167">
        <v>15</v>
      </c>
      <c r="AA34" s="167">
        <v>5</v>
      </c>
      <c r="AB34" s="167" t="s">
        <v>166</v>
      </c>
      <c r="AC34" s="167" ph="1"/>
      <c r="AD34" s="169"/>
      <c r="AE34" s="167"/>
      <c r="AH34" s="167">
        <v>15</v>
      </c>
      <c r="AI34" s="167">
        <v>4</v>
      </c>
      <c r="AJ34" s="167" t="s">
        <v>166</v>
      </c>
      <c r="AK34" s="167" ph="1"/>
      <c r="AL34" s="169"/>
      <c r="AM34" s="167"/>
      <c r="AN34" s="81"/>
      <c r="AO34" s="82"/>
      <c r="AP34" s="167">
        <v>15</v>
      </c>
      <c r="AQ34" s="167">
        <v>3</v>
      </c>
      <c r="AR34" s="167" t="s">
        <v>166</v>
      </c>
      <c r="AS34" s="167" ph="1"/>
      <c r="AT34" s="169"/>
      <c r="AU34" s="167"/>
      <c r="AX34" s="167">
        <v>15</v>
      </c>
      <c r="AY34" s="167">
        <v>2</v>
      </c>
      <c r="AZ34" s="167" t="s">
        <v>166</v>
      </c>
      <c r="BA34" s="167" ph="1"/>
      <c r="BB34" s="169"/>
      <c r="BC34" s="167"/>
      <c r="BD34" s="81"/>
      <c r="BE34" s="82"/>
      <c r="BF34" s="167">
        <v>15</v>
      </c>
      <c r="BG34" s="167">
        <v>1</v>
      </c>
      <c r="BH34" s="167" t="s">
        <v>166</v>
      </c>
      <c r="BI34" s="167" ph="1"/>
      <c r="BJ34" s="169"/>
      <c r="BK34" s="167"/>
    </row>
    <row r="35" spans="2:63" ht="14.85" customHeight="1">
      <c r="B35" s="168"/>
      <c r="C35" s="168"/>
      <c r="D35" s="168"/>
      <c r="E35" s="168"/>
      <c r="F35" s="170"/>
      <c r="G35" s="168"/>
      <c r="H35" s="81"/>
      <c r="I35" s="82"/>
      <c r="J35" s="168"/>
      <c r="K35" s="168"/>
      <c r="L35" s="168"/>
      <c r="M35" s="168"/>
      <c r="N35" s="170"/>
      <c r="O35" s="168"/>
      <c r="R35" s="168"/>
      <c r="S35" s="168"/>
      <c r="T35" s="168"/>
      <c r="U35" s="168"/>
      <c r="V35" s="170"/>
      <c r="W35" s="168"/>
      <c r="X35" s="81"/>
      <c r="Y35" s="82"/>
      <c r="Z35" s="168"/>
      <c r="AA35" s="168"/>
      <c r="AB35" s="168"/>
      <c r="AC35" s="168"/>
      <c r="AD35" s="170"/>
      <c r="AE35" s="168"/>
      <c r="AH35" s="168"/>
      <c r="AI35" s="168"/>
      <c r="AJ35" s="168"/>
      <c r="AK35" s="168"/>
      <c r="AL35" s="170"/>
      <c r="AM35" s="168"/>
      <c r="AN35" s="81"/>
      <c r="AO35" s="82"/>
      <c r="AP35" s="168"/>
      <c r="AQ35" s="168"/>
      <c r="AR35" s="168"/>
      <c r="AS35" s="168"/>
      <c r="AT35" s="170"/>
      <c r="AU35" s="168"/>
      <c r="AX35" s="168"/>
      <c r="AY35" s="168"/>
      <c r="AZ35" s="168"/>
      <c r="BA35" s="168"/>
      <c r="BB35" s="170"/>
      <c r="BC35" s="168"/>
      <c r="BD35" s="81"/>
      <c r="BE35" s="82"/>
      <c r="BF35" s="168"/>
      <c r="BG35" s="168"/>
      <c r="BH35" s="168"/>
      <c r="BI35" s="168"/>
      <c r="BJ35" s="170"/>
      <c r="BK35" s="168"/>
    </row>
    <row r="36" spans="2:63" ht="14.85" customHeight="1">
      <c r="H36" s="94"/>
      <c r="I36" s="95"/>
      <c r="X36" s="94"/>
      <c r="Y36" s="95"/>
      <c r="AI36" s="96"/>
      <c r="AN36" s="94"/>
      <c r="AO36" s="95"/>
      <c r="AQ36" s="96"/>
      <c r="AY36" s="96"/>
      <c r="BD36" s="94"/>
      <c r="BE36" s="95"/>
      <c r="BG36" s="96"/>
    </row>
    <row r="37" spans="2:63" ht="14.85" customHeight="1"/>
    <row r="38" spans="2:63" ht="14.85" customHeight="1"/>
    <row r="39" spans="2:63" ht="14.85" customHeight="1"/>
  </sheetData>
  <mergeCells count="780">
    <mergeCell ref="AW1:BL1"/>
    <mergeCell ref="B2:D2"/>
    <mergeCell ref="E2:G2"/>
    <mergeCell ref="J2:L2"/>
    <mergeCell ref="M2:O2"/>
    <mergeCell ref="R2:T2"/>
    <mergeCell ref="U2:W2"/>
    <mergeCell ref="AX2:AZ2"/>
    <mergeCell ref="BA2:BC2"/>
    <mergeCell ref="BF2:BH2"/>
    <mergeCell ref="BI2:BK2"/>
    <mergeCell ref="Z2:AB2"/>
    <mergeCell ref="AC2:AE2"/>
    <mergeCell ref="AH2:AJ2"/>
    <mergeCell ref="AK2:AM2"/>
    <mergeCell ref="AP2:AR2"/>
    <mergeCell ref="AS2:AU2"/>
    <mergeCell ref="A1:P1"/>
    <mergeCell ref="Q1:AF1"/>
    <mergeCell ref="AG1:AV1"/>
    <mergeCell ref="AX3:BC3"/>
    <mergeCell ref="BF3:BK3"/>
    <mergeCell ref="B4:B5"/>
    <mergeCell ref="E4:E5"/>
    <mergeCell ref="J4:J5"/>
    <mergeCell ref="M4:M5"/>
    <mergeCell ref="R4:R5"/>
    <mergeCell ref="U4:U5"/>
    <mergeCell ref="Z4:Z5"/>
    <mergeCell ref="AC4:AC5"/>
    <mergeCell ref="BF4:BF5"/>
    <mergeCell ref="BI4:BI5"/>
    <mergeCell ref="AK4:AK5"/>
    <mergeCell ref="AP4:AP5"/>
    <mergeCell ref="AS4:AS5"/>
    <mergeCell ref="AX4:AX5"/>
    <mergeCell ref="BA4:BA5"/>
    <mergeCell ref="B3:G3"/>
    <mergeCell ref="J3:O3"/>
    <mergeCell ref="R3:W3"/>
    <mergeCell ref="Z3:AE3"/>
    <mergeCell ref="AH3:AM3"/>
    <mergeCell ref="AP3:AU3"/>
    <mergeCell ref="B6:B7"/>
    <mergeCell ref="C6:C7"/>
    <mergeCell ref="D6:D7"/>
    <mergeCell ref="E6:E7"/>
    <mergeCell ref="F6:F7"/>
    <mergeCell ref="G6:G7"/>
    <mergeCell ref="J6:J7"/>
    <mergeCell ref="K6:K7"/>
    <mergeCell ref="AH4:AH5"/>
    <mergeCell ref="T6:T7"/>
    <mergeCell ref="U6:U7"/>
    <mergeCell ref="V6:V7"/>
    <mergeCell ref="W6:W7"/>
    <mergeCell ref="Z6:Z7"/>
    <mergeCell ref="AA6:AA7"/>
    <mergeCell ref="L6:L7"/>
    <mergeCell ref="M6:M7"/>
    <mergeCell ref="N6:N7"/>
    <mergeCell ref="O6:O7"/>
    <mergeCell ref="R6:R7"/>
    <mergeCell ref="S6:S7"/>
    <mergeCell ref="AL6:AL7"/>
    <mergeCell ref="AM6:AM7"/>
    <mergeCell ref="AP6:AP7"/>
    <mergeCell ref="AQ6:AQ7"/>
    <mergeCell ref="AB6:AB7"/>
    <mergeCell ref="AC6:AC7"/>
    <mergeCell ref="AD6:AD7"/>
    <mergeCell ref="AE6:AE7"/>
    <mergeCell ref="AH6:AH7"/>
    <mergeCell ref="AI6:AI7"/>
    <mergeCell ref="BH6:BH7"/>
    <mergeCell ref="BI6:BI7"/>
    <mergeCell ref="BJ6:BJ7"/>
    <mergeCell ref="BK6:BK7"/>
    <mergeCell ref="B8:B9"/>
    <mergeCell ref="C8:C9"/>
    <mergeCell ref="D8:D9"/>
    <mergeCell ref="E8:E9"/>
    <mergeCell ref="F8:F9"/>
    <mergeCell ref="G8:G9"/>
    <mergeCell ref="AZ6:AZ7"/>
    <mergeCell ref="BA6:BA7"/>
    <mergeCell ref="BB6:BB7"/>
    <mergeCell ref="BC6:BC7"/>
    <mergeCell ref="BF6:BF7"/>
    <mergeCell ref="BG6:BG7"/>
    <mergeCell ref="AR6:AR7"/>
    <mergeCell ref="AS6:AS7"/>
    <mergeCell ref="AT6:AT7"/>
    <mergeCell ref="AU6:AU7"/>
    <mergeCell ref="AX6:AX7"/>
    <mergeCell ref="AY6:AY7"/>
    <mergeCell ref="AJ6:AJ7"/>
    <mergeCell ref="AK6:AK7"/>
    <mergeCell ref="BH8:BH9"/>
    <mergeCell ref="BI8:BI9"/>
    <mergeCell ref="BJ8:BJ9"/>
    <mergeCell ref="BK8:BK9"/>
    <mergeCell ref="AX8:AX9"/>
    <mergeCell ref="AY8:AY9"/>
    <mergeCell ref="AZ8:AZ9"/>
    <mergeCell ref="BA8:BA9"/>
    <mergeCell ref="BB8:BB9"/>
    <mergeCell ref="BC8:BC9"/>
    <mergeCell ref="BD9:BE9"/>
    <mergeCell ref="B10:B11"/>
    <mergeCell ref="C10:C11"/>
    <mergeCell ref="D10:D11"/>
    <mergeCell ref="E10:E11"/>
    <mergeCell ref="F10:F11"/>
    <mergeCell ref="G10:G11"/>
    <mergeCell ref="BF8:BF9"/>
    <mergeCell ref="BG8:BG9"/>
    <mergeCell ref="AP8:AP9"/>
    <mergeCell ref="AQ8:AQ9"/>
    <mergeCell ref="AR8:AR9"/>
    <mergeCell ref="AS8:AS9"/>
    <mergeCell ref="AT8:AT9"/>
    <mergeCell ref="AU8:AU9"/>
    <mergeCell ref="AH8:AH9"/>
    <mergeCell ref="AI8:AI9"/>
    <mergeCell ref="AJ8:AJ9"/>
    <mergeCell ref="AK8:AK9"/>
    <mergeCell ref="AL8:AL9"/>
    <mergeCell ref="AM8:AM9"/>
    <mergeCell ref="Z8:Z9"/>
    <mergeCell ref="AA8:AA9"/>
    <mergeCell ref="AB8:AB9"/>
    <mergeCell ref="J10:J11"/>
    <mergeCell ref="K10:K11"/>
    <mergeCell ref="L10:L11"/>
    <mergeCell ref="M10:M11"/>
    <mergeCell ref="N10:N11"/>
    <mergeCell ref="O10:O11"/>
    <mergeCell ref="H9:I9"/>
    <mergeCell ref="X9:Y9"/>
    <mergeCell ref="AN9:AO9"/>
    <mergeCell ref="AC8:AC9"/>
    <mergeCell ref="AD8:AD9"/>
    <mergeCell ref="AE8:AE9"/>
    <mergeCell ref="R8:R9"/>
    <mergeCell ref="S8:S9"/>
    <mergeCell ref="T8:T9"/>
    <mergeCell ref="U8:U9"/>
    <mergeCell ref="V8:V9"/>
    <mergeCell ref="W8:W9"/>
    <mergeCell ref="J8:J9"/>
    <mergeCell ref="K8:K9"/>
    <mergeCell ref="L8:L9"/>
    <mergeCell ref="M8:M9"/>
    <mergeCell ref="N8:N9"/>
    <mergeCell ref="O8:O9"/>
    <mergeCell ref="Z10:Z11"/>
    <mergeCell ref="AA10:AA11"/>
    <mergeCell ref="AB10:AB11"/>
    <mergeCell ref="AC10:AC11"/>
    <mergeCell ref="AD10:AD11"/>
    <mergeCell ref="AE10:AE11"/>
    <mergeCell ref="R10:R11"/>
    <mergeCell ref="S10:S11"/>
    <mergeCell ref="T10:T11"/>
    <mergeCell ref="U10:U11"/>
    <mergeCell ref="V10:V11"/>
    <mergeCell ref="W10:W11"/>
    <mergeCell ref="AP10:AP11"/>
    <mergeCell ref="AQ10:AQ11"/>
    <mergeCell ref="AR10:AR11"/>
    <mergeCell ref="AS10:AS11"/>
    <mergeCell ref="AT10:AT11"/>
    <mergeCell ref="AU10:AU11"/>
    <mergeCell ref="AH10:AH11"/>
    <mergeCell ref="AI10:AI11"/>
    <mergeCell ref="AJ10:AJ11"/>
    <mergeCell ref="AK10:AK11"/>
    <mergeCell ref="AL10:AL11"/>
    <mergeCell ref="AM10:AM11"/>
    <mergeCell ref="BF10:BF11"/>
    <mergeCell ref="BG10:BG11"/>
    <mergeCell ref="BH10:BH11"/>
    <mergeCell ref="BI10:BI11"/>
    <mergeCell ref="BJ10:BJ11"/>
    <mergeCell ref="BK10:BK11"/>
    <mergeCell ref="AX10:AX11"/>
    <mergeCell ref="AY10:AY11"/>
    <mergeCell ref="AZ10:AZ11"/>
    <mergeCell ref="BA10:BA11"/>
    <mergeCell ref="BB10:BB11"/>
    <mergeCell ref="BC10:BC11"/>
    <mergeCell ref="J12:J13"/>
    <mergeCell ref="K12:K13"/>
    <mergeCell ref="L12:L13"/>
    <mergeCell ref="M12:M13"/>
    <mergeCell ref="N12:N13"/>
    <mergeCell ref="O12:O13"/>
    <mergeCell ref="B12:B13"/>
    <mergeCell ref="C12:C13"/>
    <mergeCell ref="D12:D13"/>
    <mergeCell ref="E12:E13"/>
    <mergeCell ref="F12:F13"/>
    <mergeCell ref="G12:G13"/>
    <mergeCell ref="AC12:AC13"/>
    <mergeCell ref="AD12:AD13"/>
    <mergeCell ref="AE12:AE13"/>
    <mergeCell ref="R12:R13"/>
    <mergeCell ref="S12:S13"/>
    <mergeCell ref="T12:T13"/>
    <mergeCell ref="U12:U13"/>
    <mergeCell ref="V12:V13"/>
    <mergeCell ref="W12:W13"/>
    <mergeCell ref="BI12:BI13"/>
    <mergeCell ref="BJ12:BJ13"/>
    <mergeCell ref="BK12:BK13"/>
    <mergeCell ref="AX12:AX13"/>
    <mergeCell ref="AY12:AY13"/>
    <mergeCell ref="AZ12:AZ13"/>
    <mergeCell ref="BA12:BA13"/>
    <mergeCell ref="BB12:BB13"/>
    <mergeCell ref="BC12:BC13"/>
    <mergeCell ref="B14:B15"/>
    <mergeCell ref="C14:C15"/>
    <mergeCell ref="D14:D15"/>
    <mergeCell ref="E14:E15"/>
    <mergeCell ref="F14:F15"/>
    <mergeCell ref="G14:G15"/>
    <mergeCell ref="BF12:BF13"/>
    <mergeCell ref="BG12:BG13"/>
    <mergeCell ref="BH12:BH13"/>
    <mergeCell ref="AP12:AP13"/>
    <mergeCell ref="AQ12:AQ13"/>
    <mergeCell ref="AR12:AR13"/>
    <mergeCell ref="AS12:AS13"/>
    <mergeCell ref="AT12:AT13"/>
    <mergeCell ref="AU12:AU13"/>
    <mergeCell ref="AH12:AH13"/>
    <mergeCell ref="AI12:AI13"/>
    <mergeCell ref="AJ12:AJ13"/>
    <mergeCell ref="AK12:AK13"/>
    <mergeCell ref="AL12:AL13"/>
    <mergeCell ref="AM12:AM13"/>
    <mergeCell ref="Z12:Z13"/>
    <mergeCell ref="AA12:AA13"/>
    <mergeCell ref="AB12:AB13"/>
    <mergeCell ref="BH14:BH15"/>
    <mergeCell ref="BI14:BI15"/>
    <mergeCell ref="BJ14:BJ15"/>
    <mergeCell ref="BK14:BK15"/>
    <mergeCell ref="AX14:AX15"/>
    <mergeCell ref="AY14:AY15"/>
    <mergeCell ref="AZ14:AZ15"/>
    <mergeCell ref="BA14:BA15"/>
    <mergeCell ref="BB14:BB15"/>
    <mergeCell ref="BC14:BC15"/>
    <mergeCell ref="BD15:BE15"/>
    <mergeCell ref="B16:B17"/>
    <mergeCell ref="C16:C17"/>
    <mergeCell ref="D16:D17"/>
    <mergeCell ref="E16:E17"/>
    <mergeCell ref="F16:F17"/>
    <mergeCell ref="G16:G17"/>
    <mergeCell ref="BF14:BF15"/>
    <mergeCell ref="BG14:BG15"/>
    <mergeCell ref="AP14:AP15"/>
    <mergeCell ref="AQ14:AQ15"/>
    <mergeCell ref="AR14:AR15"/>
    <mergeCell ref="AS14:AS15"/>
    <mergeCell ref="AT14:AT15"/>
    <mergeCell ref="AU14:AU15"/>
    <mergeCell ref="AH14:AH15"/>
    <mergeCell ref="AI14:AI15"/>
    <mergeCell ref="AJ14:AJ15"/>
    <mergeCell ref="AK14:AK15"/>
    <mergeCell ref="AL14:AL15"/>
    <mergeCell ref="AM14:AM15"/>
    <mergeCell ref="Z14:Z15"/>
    <mergeCell ref="AA14:AA15"/>
    <mergeCell ref="AB14:AB15"/>
    <mergeCell ref="J16:J17"/>
    <mergeCell ref="K16:K17"/>
    <mergeCell ref="L16:L17"/>
    <mergeCell ref="M16:M17"/>
    <mergeCell ref="N16:N17"/>
    <mergeCell ref="O16:O17"/>
    <mergeCell ref="H15:I15"/>
    <mergeCell ref="X15:Y15"/>
    <mergeCell ref="AN15:AO15"/>
    <mergeCell ref="AC14:AC15"/>
    <mergeCell ref="AD14:AD15"/>
    <mergeCell ref="AE14:AE15"/>
    <mergeCell ref="R14:R15"/>
    <mergeCell ref="S14:S15"/>
    <mergeCell ref="T14:T15"/>
    <mergeCell ref="U14:U15"/>
    <mergeCell ref="V14:V15"/>
    <mergeCell ref="W14:W15"/>
    <mergeCell ref="J14:J15"/>
    <mergeCell ref="K14:K15"/>
    <mergeCell ref="L14:L15"/>
    <mergeCell ref="M14:M15"/>
    <mergeCell ref="N14:N15"/>
    <mergeCell ref="O14:O15"/>
    <mergeCell ref="Z16:Z17"/>
    <mergeCell ref="AA16:AA17"/>
    <mergeCell ref="AB16:AB17"/>
    <mergeCell ref="AC16:AC17"/>
    <mergeCell ref="AD16:AD17"/>
    <mergeCell ref="AE16:AE17"/>
    <mergeCell ref="R16:R17"/>
    <mergeCell ref="S16:S17"/>
    <mergeCell ref="T16:T17"/>
    <mergeCell ref="U16:U17"/>
    <mergeCell ref="V16:V17"/>
    <mergeCell ref="W16:W17"/>
    <mergeCell ref="AP16:AP17"/>
    <mergeCell ref="AQ16:AQ17"/>
    <mergeCell ref="AR16:AR17"/>
    <mergeCell ref="AS16:AS17"/>
    <mergeCell ref="AT16:AT17"/>
    <mergeCell ref="AU16:AU17"/>
    <mergeCell ref="AH16:AH17"/>
    <mergeCell ref="AI16:AI17"/>
    <mergeCell ref="AJ16:AJ17"/>
    <mergeCell ref="AK16:AK17"/>
    <mergeCell ref="AL16:AL17"/>
    <mergeCell ref="AM16:AM17"/>
    <mergeCell ref="BF16:BF17"/>
    <mergeCell ref="BG16:BG17"/>
    <mergeCell ref="BH16:BH17"/>
    <mergeCell ref="BI16:BI17"/>
    <mergeCell ref="BJ16:BJ17"/>
    <mergeCell ref="BK16:BK17"/>
    <mergeCell ref="AX16:AX17"/>
    <mergeCell ref="AY16:AY17"/>
    <mergeCell ref="AZ16:AZ17"/>
    <mergeCell ref="BA16:BA17"/>
    <mergeCell ref="BB16:BB17"/>
    <mergeCell ref="BC16:BC17"/>
    <mergeCell ref="J18:J19"/>
    <mergeCell ref="K18:K19"/>
    <mergeCell ref="L18:L19"/>
    <mergeCell ref="M18:M19"/>
    <mergeCell ref="N18:N19"/>
    <mergeCell ref="O18:O19"/>
    <mergeCell ref="B18:B19"/>
    <mergeCell ref="C18:C19"/>
    <mergeCell ref="D18:D19"/>
    <mergeCell ref="E18:E19"/>
    <mergeCell ref="F18:F19"/>
    <mergeCell ref="G18:G19"/>
    <mergeCell ref="Z18:Z19"/>
    <mergeCell ref="AA18:AA19"/>
    <mergeCell ref="AB18:AB19"/>
    <mergeCell ref="AC18:AC19"/>
    <mergeCell ref="AD18:AD19"/>
    <mergeCell ref="AE18:AE19"/>
    <mergeCell ref="R18:R19"/>
    <mergeCell ref="S18:S19"/>
    <mergeCell ref="T18:T19"/>
    <mergeCell ref="U18:U19"/>
    <mergeCell ref="V18:V19"/>
    <mergeCell ref="W18:W19"/>
    <mergeCell ref="AP18:AP19"/>
    <mergeCell ref="AQ18:AQ19"/>
    <mergeCell ref="AR18:AR19"/>
    <mergeCell ref="AS18:AS19"/>
    <mergeCell ref="AT18:AT19"/>
    <mergeCell ref="AU18:AU19"/>
    <mergeCell ref="AH18:AH19"/>
    <mergeCell ref="AI18:AI19"/>
    <mergeCell ref="AJ18:AJ19"/>
    <mergeCell ref="AK18:AK19"/>
    <mergeCell ref="AL18:AL19"/>
    <mergeCell ref="AM18:AM19"/>
    <mergeCell ref="BF18:BF19"/>
    <mergeCell ref="BG18:BG19"/>
    <mergeCell ref="BH18:BH19"/>
    <mergeCell ref="BI18:BI19"/>
    <mergeCell ref="BJ18:BJ19"/>
    <mergeCell ref="BK18:BK19"/>
    <mergeCell ref="AX18:AX19"/>
    <mergeCell ref="AY18:AY19"/>
    <mergeCell ref="AZ18:AZ19"/>
    <mergeCell ref="BA18:BA19"/>
    <mergeCell ref="BB18:BB19"/>
    <mergeCell ref="BC18:BC19"/>
    <mergeCell ref="J20:J21"/>
    <mergeCell ref="K20:K21"/>
    <mergeCell ref="L20:L21"/>
    <mergeCell ref="M20:M21"/>
    <mergeCell ref="N20:N21"/>
    <mergeCell ref="O20:O21"/>
    <mergeCell ref="B20:B21"/>
    <mergeCell ref="C20:C21"/>
    <mergeCell ref="D20:D21"/>
    <mergeCell ref="E20:E21"/>
    <mergeCell ref="F20:F21"/>
    <mergeCell ref="G20:G21"/>
    <mergeCell ref="AC20:AC21"/>
    <mergeCell ref="AD20:AD21"/>
    <mergeCell ref="AE20:AE21"/>
    <mergeCell ref="R20:R21"/>
    <mergeCell ref="S20:S21"/>
    <mergeCell ref="T20:T21"/>
    <mergeCell ref="U20:U21"/>
    <mergeCell ref="V20:V21"/>
    <mergeCell ref="W20:W21"/>
    <mergeCell ref="BI20:BI21"/>
    <mergeCell ref="BJ20:BJ21"/>
    <mergeCell ref="BK20:BK21"/>
    <mergeCell ref="AX20:AX21"/>
    <mergeCell ref="AY20:AY21"/>
    <mergeCell ref="AZ20:AZ21"/>
    <mergeCell ref="BA20:BA21"/>
    <mergeCell ref="BB20:BB21"/>
    <mergeCell ref="BC20:BC21"/>
    <mergeCell ref="B22:B23"/>
    <mergeCell ref="C22:C23"/>
    <mergeCell ref="D22:D23"/>
    <mergeCell ref="E22:E23"/>
    <mergeCell ref="F22:F23"/>
    <mergeCell ref="G22:G23"/>
    <mergeCell ref="BF20:BF21"/>
    <mergeCell ref="BG20:BG21"/>
    <mergeCell ref="BH20:BH21"/>
    <mergeCell ref="AP20:AP21"/>
    <mergeCell ref="AQ20:AQ21"/>
    <mergeCell ref="AR20:AR21"/>
    <mergeCell ref="AS20:AS21"/>
    <mergeCell ref="AT20:AT21"/>
    <mergeCell ref="AU20:AU21"/>
    <mergeCell ref="AH20:AH21"/>
    <mergeCell ref="AI20:AI21"/>
    <mergeCell ref="AJ20:AJ21"/>
    <mergeCell ref="AK20:AK21"/>
    <mergeCell ref="AL20:AL21"/>
    <mergeCell ref="AM20:AM21"/>
    <mergeCell ref="Z20:Z21"/>
    <mergeCell ref="AA20:AA21"/>
    <mergeCell ref="AB20:AB21"/>
    <mergeCell ref="BH22:BH23"/>
    <mergeCell ref="BI22:BI23"/>
    <mergeCell ref="BJ22:BJ23"/>
    <mergeCell ref="BK22:BK23"/>
    <mergeCell ref="AX22:AX23"/>
    <mergeCell ref="AY22:AY23"/>
    <mergeCell ref="AZ22:AZ23"/>
    <mergeCell ref="BA22:BA23"/>
    <mergeCell ref="BB22:BB23"/>
    <mergeCell ref="BC22:BC23"/>
    <mergeCell ref="BD23:BE23"/>
    <mergeCell ref="B24:B25"/>
    <mergeCell ref="C24:C25"/>
    <mergeCell ref="D24:D25"/>
    <mergeCell ref="E24:E25"/>
    <mergeCell ref="F24:F25"/>
    <mergeCell ref="G24:G25"/>
    <mergeCell ref="BF22:BF23"/>
    <mergeCell ref="BG22:BG23"/>
    <mergeCell ref="AP22:AP23"/>
    <mergeCell ref="AQ22:AQ23"/>
    <mergeCell ref="AR22:AR23"/>
    <mergeCell ref="AS22:AS23"/>
    <mergeCell ref="AT22:AT23"/>
    <mergeCell ref="AU22:AU23"/>
    <mergeCell ref="AH22:AH23"/>
    <mergeCell ref="AI22:AI23"/>
    <mergeCell ref="AJ22:AJ23"/>
    <mergeCell ref="AK22:AK23"/>
    <mergeCell ref="AL22:AL23"/>
    <mergeCell ref="AM22:AM23"/>
    <mergeCell ref="Z22:Z23"/>
    <mergeCell ref="AA22:AA23"/>
    <mergeCell ref="AB22:AB23"/>
    <mergeCell ref="J24:J25"/>
    <mergeCell ref="K24:K25"/>
    <mergeCell ref="L24:L25"/>
    <mergeCell ref="M24:M25"/>
    <mergeCell ref="N24:N25"/>
    <mergeCell ref="O24:O25"/>
    <mergeCell ref="H23:I23"/>
    <mergeCell ref="X23:Y23"/>
    <mergeCell ref="AN23:AO23"/>
    <mergeCell ref="AC22:AC23"/>
    <mergeCell ref="AD22:AD23"/>
    <mergeCell ref="AE22:AE23"/>
    <mergeCell ref="R22:R23"/>
    <mergeCell ref="S22:S23"/>
    <mergeCell ref="T22:T23"/>
    <mergeCell ref="U22:U23"/>
    <mergeCell ref="V22:V23"/>
    <mergeCell ref="W22:W23"/>
    <mergeCell ref="J22:J23"/>
    <mergeCell ref="K22:K23"/>
    <mergeCell ref="L22:L23"/>
    <mergeCell ref="M22:M23"/>
    <mergeCell ref="N22:N23"/>
    <mergeCell ref="O22:O23"/>
    <mergeCell ref="Z24:Z25"/>
    <mergeCell ref="AA24:AA25"/>
    <mergeCell ref="AB24:AB25"/>
    <mergeCell ref="AC24:AC25"/>
    <mergeCell ref="AD24:AD25"/>
    <mergeCell ref="AE24:AE25"/>
    <mergeCell ref="R24:R25"/>
    <mergeCell ref="S24:S25"/>
    <mergeCell ref="T24:T25"/>
    <mergeCell ref="U24:U25"/>
    <mergeCell ref="V24:V25"/>
    <mergeCell ref="W24:W25"/>
    <mergeCell ref="AP24:AP25"/>
    <mergeCell ref="AQ24:AQ25"/>
    <mergeCell ref="AR24:AR25"/>
    <mergeCell ref="AS24:AS25"/>
    <mergeCell ref="AT24:AT25"/>
    <mergeCell ref="AU24:AU25"/>
    <mergeCell ref="AH24:AH25"/>
    <mergeCell ref="AI24:AI25"/>
    <mergeCell ref="AJ24:AJ25"/>
    <mergeCell ref="AK24:AK25"/>
    <mergeCell ref="AL24:AL25"/>
    <mergeCell ref="AM24:AM25"/>
    <mergeCell ref="BF24:BF25"/>
    <mergeCell ref="BG24:BG25"/>
    <mergeCell ref="BH24:BH25"/>
    <mergeCell ref="BI24:BI25"/>
    <mergeCell ref="BJ24:BJ25"/>
    <mergeCell ref="BK24:BK25"/>
    <mergeCell ref="AX24:AX25"/>
    <mergeCell ref="AY24:AY25"/>
    <mergeCell ref="AZ24:AZ25"/>
    <mergeCell ref="BA24:BA25"/>
    <mergeCell ref="BB24:BB25"/>
    <mergeCell ref="BC24:BC25"/>
    <mergeCell ref="J26:J27"/>
    <mergeCell ref="K26:K27"/>
    <mergeCell ref="L26:L27"/>
    <mergeCell ref="M26:M27"/>
    <mergeCell ref="N26:N27"/>
    <mergeCell ref="O26:O27"/>
    <mergeCell ref="B26:B27"/>
    <mergeCell ref="C26:C27"/>
    <mergeCell ref="D26:D27"/>
    <mergeCell ref="E26:E27"/>
    <mergeCell ref="F26:F27"/>
    <mergeCell ref="G26:G27"/>
    <mergeCell ref="Z26:Z27"/>
    <mergeCell ref="AA26:AA27"/>
    <mergeCell ref="AB26:AB27"/>
    <mergeCell ref="AC26:AC27"/>
    <mergeCell ref="AD26:AD27"/>
    <mergeCell ref="AE26:AE27"/>
    <mergeCell ref="R26:R27"/>
    <mergeCell ref="S26:S27"/>
    <mergeCell ref="T26:T27"/>
    <mergeCell ref="U26:U27"/>
    <mergeCell ref="V26:V27"/>
    <mergeCell ref="W26:W27"/>
    <mergeCell ref="AP26:AP27"/>
    <mergeCell ref="AQ26:AQ27"/>
    <mergeCell ref="AR26:AR27"/>
    <mergeCell ref="AS26:AS27"/>
    <mergeCell ref="AT26:AT27"/>
    <mergeCell ref="AU26:AU27"/>
    <mergeCell ref="AH26:AH27"/>
    <mergeCell ref="AI26:AI27"/>
    <mergeCell ref="AJ26:AJ27"/>
    <mergeCell ref="AK26:AK27"/>
    <mergeCell ref="AL26:AL27"/>
    <mergeCell ref="AM26:AM27"/>
    <mergeCell ref="BF26:BF27"/>
    <mergeCell ref="BG26:BG27"/>
    <mergeCell ref="BH26:BH27"/>
    <mergeCell ref="BI26:BI27"/>
    <mergeCell ref="BJ26:BJ27"/>
    <mergeCell ref="BK26:BK27"/>
    <mergeCell ref="AX26:AX27"/>
    <mergeCell ref="AY26:AY27"/>
    <mergeCell ref="AZ26:AZ27"/>
    <mergeCell ref="BA26:BA27"/>
    <mergeCell ref="BB26:BB27"/>
    <mergeCell ref="BC26:BC27"/>
    <mergeCell ref="J28:J29"/>
    <mergeCell ref="K28:K29"/>
    <mergeCell ref="L28:L29"/>
    <mergeCell ref="M28:M29"/>
    <mergeCell ref="N28:N29"/>
    <mergeCell ref="O28:O29"/>
    <mergeCell ref="B28:B29"/>
    <mergeCell ref="C28:C29"/>
    <mergeCell ref="D28:D29"/>
    <mergeCell ref="E28:E29"/>
    <mergeCell ref="F28:F29"/>
    <mergeCell ref="G28:G29"/>
    <mergeCell ref="Z28:Z29"/>
    <mergeCell ref="AA28:AA29"/>
    <mergeCell ref="AB28:AB29"/>
    <mergeCell ref="AC28:AC29"/>
    <mergeCell ref="AD28:AD29"/>
    <mergeCell ref="AE28:AE29"/>
    <mergeCell ref="R28:R29"/>
    <mergeCell ref="S28:S29"/>
    <mergeCell ref="T28:T29"/>
    <mergeCell ref="U28:U29"/>
    <mergeCell ref="V28:V29"/>
    <mergeCell ref="W28:W29"/>
    <mergeCell ref="AP28:AP29"/>
    <mergeCell ref="AQ28:AQ29"/>
    <mergeCell ref="AR28:AR29"/>
    <mergeCell ref="AS28:AS29"/>
    <mergeCell ref="AT28:AT29"/>
    <mergeCell ref="AU28:AU29"/>
    <mergeCell ref="AH28:AH29"/>
    <mergeCell ref="AI28:AI29"/>
    <mergeCell ref="AJ28:AJ29"/>
    <mergeCell ref="AK28:AK29"/>
    <mergeCell ref="AL28:AL29"/>
    <mergeCell ref="AM28:AM29"/>
    <mergeCell ref="BF28:BF29"/>
    <mergeCell ref="BG28:BG29"/>
    <mergeCell ref="BH28:BH29"/>
    <mergeCell ref="BI28:BI29"/>
    <mergeCell ref="BJ28:BJ29"/>
    <mergeCell ref="BK28:BK29"/>
    <mergeCell ref="AX28:AX29"/>
    <mergeCell ref="AY28:AY29"/>
    <mergeCell ref="AZ28:AZ29"/>
    <mergeCell ref="BA28:BA29"/>
    <mergeCell ref="BB28:BB29"/>
    <mergeCell ref="BC28:BC29"/>
    <mergeCell ref="J30:J31"/>
    <mergeCell ref="K30:K31"/>
    <mergeCell ref="L30:L31"/>
    <mergeCell ref="M30:M31"/>
    <mergeCell ref="N30:N31"/>
    <mergeCell ref="O30:O31"/>
    <mergeCell ref="B30:B31"/>
    <mergeCell ref="C30:C31"/>
    <mergeCell ref="D30:D31"/>
    <mergeCell ref="E30:E31"/>
    <mergeCell ref="F30:F31"/>
    <mergeCell ref="G30:G31"/>
    <mergeCell ref="AC30:AC31"/>
    <mergeCell ref="AD30:AD31"/>
    <mergeCell ref="AE30:AE31"/>
    <mergeCell ref="R30:R31"/>
    <mergeCell ref="S30:S31"/>
    <mergeCell ref="T30:T31"/>
    <mergeCell ref="U30:U31"/>
    <mergeCell ref="V30:V31"/>
    <mergeCell ref="W30:W31"/>
    <mergeCell ref="BI30:BI31"/>
    <mergeCell ref="BJ30:BJ31"/>
    <mergeCell ref="BK30:BK31"/>
    <mergeCell ref="AX30:AX31"/>
    <mergeCell ref="AY30:AY31"/>
    <mergeCell ref="AZ30:AZ31"/>
    <mergeCell ref="BA30:BA31"/>
    <mergeCell ref="BB30:BB31"/>
    <mergeCell ref="BC30:BC31"/>
    <mergeCell ref="B32:B33"/>
    <mergeCell ref="C32:C33"/>
    <mergeCell ref="D32:D33"/>
    <mergeCell ref="E32:E33"/>
    <mergeCell ref="F32:F33"/>
    <mergeCell ref="G32:G33"/>
    <mergeCell ref="BF30:BF31"/>
    <mergeCell ref="BG30:BG31"/>
    <mergeCell ref="BH30:BH31"/>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S32:S33"/>
    <mergeCell ref="T32:T33"/>
    <mergeCell ref="U32:U33"/>
    <mergeCell ref="V32:V33"/>
    <mergeCell ref="H32:I32"/>
    <mergeCell ref="J32:J33"/>
    <mergeCell ref="K32:K33"/>
    <mergeCell ref="L32:L33"/>
    <mergeCell ref="M32:M33"/>
    <mergeCell ref="N32:N33"/>
    <mergeCell ref="BK32:BK33"/>
    <mergeCell ref="B34:B35"/>
    <mergeCell ref="C34:C35"/>
    <mergeCell ref="D34:D35"/>
    <mergeCell ref="E34:E35"/>
    <mergeCell ref="F34:F35"/>
    <mergeCell ref="G34:G35"/>
    <mergeCell ref="BA32:BA33"/>
    <mergeCell ref="BB32:BB33"/>
    <mergeCell ref="BC32:BC33"/>
    <mergeCell ref="BD32:BE32"/>
    <mergeCell ref="BF32:BF33"/>
    <mergeCell ref="BG32:BG33"/>
    <mergeCell ref="AS32:AS33"/>
    <mergeCell ref="AT32:AT33"/>
    <mergeCell ref="AU32:AU33"/>
    <mergeCell ref="AX32:AX33"/>
    <mergeCell ref="AY32:AY33"/>
    <mergeCell ref="AZ32:AZ33"/>
    <mergeCell ref="AL32:AL33"/>
    <mergeCell ref="AM32:AM33"/>
    <mergeCell ref="AN32:AO32"/>
    <mergeCell ref="AP32:AP33"/>
    <mergeCell ref="AQ32:AQ33"/>
    <mergeCell ref="J34:J35"/>
    <mergeCell ref="K34:K35"/>
    <mergeCell ref="L34:L35"/>
    <mergeCell ref="M34:M35"/>
    <mergeCell ref="N34:N35"/>
    <mergeCell ref="O34:O35"/>
    <mergeCell ref="BH32:BH33"/>
    <mergeCell ref="BI32:BI33"/>
    <mergeCell ref="BJ32:BJ33"/>
    <mergeCell ref="AR32:AR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Z34:Z35"/>
    <mergeCell ref="AA34:AA35"/>
    <mergeCell ref="AB34:AB35"/>
    <mergeCell ref="AC34:AC35"/>
    <mergeCell ref="AD34:AD35"/>
    <mergeCell ref="AE34:AE35"/>
    <mergeCell ref="R34:R35"/>
    <mergeCell ref="S34:S35"/>
    <mergeCell ref="T34:T35"/>
    <mergeCell ref="U34:U35"/>
    <mergeCell ref="V34:V35"/>
    <mergeCell ref="W34:W35"/>
    <mergeCell ref="AP34:AP35"/>
    <mergeCell ref="AQ34:AQ35"/>
    <mergeCell ref="AR34:AR35"/>
    <mergeCell ref="AS34:AS35"/>
    <mergeCell ref="AT34:AT35"/>
    <mergeCell ref="AU34:AU35"/>
    <mergeCell ref="AH34:AH35"/>
    <mergeCell ref="AI34:AI35"/>
    <mergeCell ref="AJ34:AJ35"/>
    <mergeCell ref="AK34:AK35"/>
    <mergeCell ref="AL34:AL35"/>
    <mergeCell ref="AM34:AM35"/>
    <mergeCell ref="BF34:BF35"/>
    <mergeCell ref="BG34:BG35"/>
    <mergeCell ref="BH34:BH35"/>
    <mergeCell ref="BI34:BI35"/>
    <mergeCell ref="BJ34:BJ35"/>
    <mergeCell ref="BK34:BK35"/>
    <mergeCell ref="AX34:AX35"/>
    <mergeCell ref="AY34:AY35"/>
    <mergeCell ref="AZ34:AZ35"/>
    <mergeCell ref="BA34:BA35"/>
    <mergeCell ref="BB34:BB35"/>
    <mergeCell ref="BC34:BC35"/>
  </mergeCells>
  <phoneticPr fontId="1"/>
  <dataValidations count="1">
    <dataValidation imeMode="disabled" allowBlank="1" showInputMessage="1" showErrorMessage="1" sqref="G6:G35 O6:O35 AM6:AM35 AU6:AU35 BC6:BC35 BK6:BK35 W6:W35 AE6:AE35" xr:uid="{00000000-0002-0000-0400-000000000000}"/>
  </dataValidations>
  <printOptions horizontalCentered="1"/>
  <pageMargins left="0" right="0" top="0.39370078740157483" bottom="0.23622047244094491" header="0.27559055118110237" footer="0.15748031496062992"/>
  <pageSetup paperSize="9" orientation="landscape" horizontalDpi="4294967293" verticalDpi="300" r:id="rId1"/>
  <headerFooter alignWithMargins="0"/>
  <colBreaks count="3" manualBreakCount="3">
    <brk id="16" max="1048575" man="1"/>
    <brk id="32" max="1048575" man="1"/>
    <brk id="4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40"/>
  <sheetViews>
    <sheetView workbookViewId="0">
      <selection activeCell="G7" sqref="G7"/>
    </sheetView>
  </sheetViews>
  <sheetFormatPr defaultColWidth="9" defaultRowHeight="21" customHeight="1"/>
  <cols>
    <col min="1" max="1" width="4.125" style="22" customWidth="1"/>
    <col min="2" max="2" width="15.75" style="23" customWidth="1"/>
    <col min="3" max="3" width="43.75" style="20" customWidth="1"/>
    <col min="4" max="4" width="17.75" style="20" customWidth="1"/>
    <col min="5" max="6" width="7.75" style="20" customWidth="1"/>
    <col min="7" max="16384" width="9" style="20"/>
  </cols>
  <sheetData>
    <row r="1" spans="1:4" ht="21" customHeight="1">
      <c r="A1" s="19"/>
      <c r="B1" s="19" t="s">
        <v>69</v>
      </c>
      <c r="C1" s="19" t="s">
        <v>70</v>
      </c>
      <c r="D1" s="19" t="s">
        <v>71</v>
      </c>
    </row>
    <row r="2" spans="1:4" ht="21" customHeight="1">
      <c r="A2" s="21">
        <v>1</v>
      </c>
      <c r="B2" s="19">
        <v>5905</v>
      </c>
      <c r="C2" s="21" t="s">
        <v>180</v>
      </c>
      <c r="D2" s="19" t="s">
        <v>72</v>
      </c>
    </row>
    <row r="3" spans="1:4" ht="21" customHeight="1">
      <c r="A3" s="21">
        <v>2</v>
      </c>
      <c r="B3" s="19">
        <v>5922</v>
      </c>
      <c r="C3" s="21" t="s">
        <v>73</v>
      </c>
      <c r="D3" s="19" t="s">
        <v>181</v>
      </c>
    </row>
    <row r="4" spans="1:4" ht="21" customHeight="1">
      <c r="A4" s="21">
        <v>3</v>
      </c>
      <c r="B4" s="19">
        <v>5933</v>
      </c>
      <c r="C4" s="21" t="s">
        <v>74</v>
      </c>
      <c r="D4" s="19" t="s">
        <v>182</v>
      </c>
    </row>
    <row r="5" spans="1:4" ht="21" customHeight="1">
      <c r="A5" s="21">
        <v>4</v>
      </c>
      <c r="B5" s="19">
        <v>5935</v>
      </c>
      <c r="C5" s="21" t="s">
        <v>75</v>
      </c>
      <c r="D5" s="19" t="s">
        <v>183</v>
      </c>
    </row>
    <row r="6" spans="1:4" ht="21" customHeight="1">
      <c r="A6" s="21">
        <v>5</v>
      </c>
      <c r="B6" s="19">
        <v>5936</v>
      </c>
      <c r="C6" s="21" t="s">
        <v>76</v>
      </c>
      <c r="D6" s="19" t="s">
        <v>184</v>
      </c>
    </row>
    <row r="7" spans="1:4" ht="21" customHeight="1">
      <c r="A7" s="21">
        <v>6</v>
      </c>
      <c r="B7" s="19">
        <v>6108</v>
      </c>
      <c r="C7" s="21" t="s">
        <v>77</v>
      </c>
      <c r="D7" s="19" t="s">
        <v>185</v>
      </c>
    </row>
    <row r="8" spans="1:4" ht="21" customHeight="1">
      <c r="A8" s="21">
        <v>7</v>
      </c>
      <c r="B8" s="19">
        <v>6109</v>
      </c>
      <c r="C8" s="21" t="s">
        <v>78</v>
      </c>
      <c r="D8" s="19" t="s">
        <v>186</v>
      </c>
    </row>
    <row r="9" spans="1:4" ht="21" customHeight="1">
      <c r="A9" s="21">
        <v>8</v>
      </c>
      <c r="B9" s="19">
        <v>6107</v>
      </c>
      <c r="C9" s="21" t="s">
        <v>79</v>
      </c>
      <c r="D9" s="19" t="s">
        <v>187</v>
      </c>
    </row>
    <row r="10" spans="1:4" ht="21" customHeight="1">
      <c r="A10" s="21">
        <v>9</v>
      </c>
      <c r="B10" s="19">
        <v>6110</v>
      </c>
      <c r="C10" s="21" t="s">
        <v>80</v>
      </c>
      <c r="D10" s="19" t="s">
        <v>188</v>
      </c>
    </row>
    <row r="11" spans="1:4" ht="21" customHeight="1">
      <c r="A11" s="21">
        <v>10</v>
      </c>
      <c r="B11" s="19">
        <v>6043</v>
      </c>
      <c r="C11" s="21" t="s">
        <v>81</v>
      </c>
      <c r="D11" s="19" t="s">
        <v>189</v>
      </c>
    </row>
    <row r="12" spans="1:4" ht="21" customHeight="1">
      <c r="A12" s="21">
        <v>11</v>
      </c>
      <c r="B12" s="19">
        <v>6104</v>
      </c>
      <c r="C12" s="21" t="s">
        <v>82</v>
      </c>
      <c r="D12" s="19" t="s">
        <v>190</v>
      </c>
    </row>
    <row r="13" spans="1:4" ht="21" customHeight="1">
      <c r="A13" s="21">
        <v>12</v>
      </c>
      <c r="B13" s="19">
        <v>6045</v>
      </c>
      <c r="C13" s="21" t="s">
        <v>83</v>
      </c>
      <c r="D13" s="19" t="s">
        <v>191</v>
      </c>
    </row>
    <row r="14" spans="1:4" ht="21" customHeight="1">
      <c r="A14" s="21">
        <v>13</v>
      </c>
      <c r="B14" s="19">
        <v>6093</v>
      </c>
      <c r="C14" s="21" t="s">
        <v>84</v>
      </c>
      <c r="D14" s="19" t="s">
        <v>192</v>
      </c>
    </row>
    <row r="15" spans="1:4" ht="21" customHeight="1">
      <c r="A15" s="21">
        <v>14</v>
      </c>
      <c r="B15" s="19">
        <v>6097</v>
      </c>
      <c r="C15" s="21" t="s">
        <v>85</v>
      </c>
      <c r="D15" s="19" t="s">
        <v>193</v>
      </c>
    </row>
    <row r="16" spans="1:4" ht="21" customHeight="1">
      <c r="A16" s="21">
        <v>15</v>
      </c>
      <c r="B16" s="19">
        <v>6100</v>
      </c>
      <c r="C16" s="21" t="s">
        <v>86</v>
      </c>
      <c r="D16" s="19" t="s">
        <v>194</v>
      </c>
    </row>
    <row r="17" spans="1:4" ht="21" customHeight="1">
      <c r="A17" s="21">
        <v>16</v>
      </c>
      <c r="B17" s="19">
        <v>6099</v>
      </c>
      <c r="C17" s="21" t="s">
        <v>87</v>
      </c>
      <c r="D17" s="19" t="s">
        <v>195</v>
      </c>
    </row>
    <row r="18" spans="1:4" ht="21" customHeight="1">
      <c r="A18" s="21">
        <v>17</v>
      </c>
      <c r="B18" s="19">
        <v>6094</v>
      </c>
      <c r="C18" s="21" t="s">
        <v>88</v>
      </c>
      <c r="D18" s="19" t="s">
        <v>196</v>
      </c>
    </row>
    <row r="19" spans="1:4" ht="21" customHeight="1">
      <c r="A19" s="21">
        <v>18</v>
      </c>
      <c r="B19" s="19">
        <v>6105</v>
      </c>
      <c r="C19" s="21" t="s">
        <v>89</v>
      </c>
      <c r="D19" s="19" t="s">
        <v>197</v>
      </c>
    </row>
    <row r="20" spans="1:4" ht="21" customHeight="1">
      <c r="A20" s="21">
        <v>19</v>
      </c>
      <c r="B20" s="19">
        <v>6102</v>
      </c>
      <c r="C20" s="21" t="s">
        <v>90</v>
      </c>
      <c r="D20" s="19" t="s">
        <v>198</v>
      </c>
    </row>
    <row r="21" spans="1:4" ht="21" customHeight="1">
      <c r="A21" s="21">
        <v>20</v>
      </c>
      <c r="B21" s="19">
        <v>6042</v>
      </c>
      <c r="C21" s="21" t="s">
        <v>91</v>
      </c>
      <c r="D21" s="19" t="s">
        <v>199</v>
      </c>
    </row>
    <row r="22" spans="1:4" ht="21" customHeight="1">
      <c r="A22" s="21">
        <v>21</v>
      </c>
      <c r="B22" s="19">
        <v>6118</v>
      </c>
      <c r="C22" s="21" t="s">
        <v>92</v>
      </c>
      <c r="D22" s="19" t="s">
        <v>200</v>
      </c>
    </row>
    <row r="23" spans="1:4" ht="21" customHeight="1">
      <c r="A23" s="21">
        <v>22</v>
      </c>
      <c r="B23" s="19">
        <v>6119</v>
      </c>
      <c r="C23" s="21" t="s">
        <v>93</v>
      </c>
      <c r="D23" s="19" t="s">
        <v>201</v>
      </c>
    </row>
    <row r="24" spans="1:4" ht="21" customHeight="1">
      <c r="A24" s="21">
        <v>23</v>
      </c>
      <c r="B24" s="19">
        <v>6039</v>
      </c>
      <c r="C24" s="21" t="s">
        <v>94</v>
      </c>
      <c r="D24" s="19" t="s">
        <v>95</v>
      </c>
    </row>
    <row r="25" spans="1:4" ht="21" customHeight="1">
      <c r="A25" s="21">
        <v>24</v>
      </c>
      <c r="B25" s="19">
        <v>6101</v>
      </c>
      <c r="C25" s="21" t="s">
        <v>96</v>
      </c>
      <c r="D25" s="19" t="s">
        <v>202</v>
      </c>
    </row>
    <row r="26" spans="1:4" ht="21" customHeight="1">
      <c r="A26" s="21">
        <v>25</v>
      </c>
      <c r="B26" s="19">
        <v>6113</v>
      </c>
      <c r="C26" s="21" t="s">
        <v>97</v>
      </c>
      <c r="D26" s="19" t="s">
        <v>203</v>
      </c>
    </row>
    <row r="27" spans="1:4" ht="21" customHeight="1">
      <c r="A27" s="21">
        <v>26</v>
      </c>
      <c r="B27" s="19">
        <v>6116</v>
      </c>
      <c r="C27" s="21" t="s">
        <v>98</v>
      </c>
      <c r="D27" s="19" t="s">
        <v>204</v>
      </c>
    </row>
    <row r="28" spans="1:4" ht="21" customHeight="1">
      <c r="A28" s="21">
        <v>27</v>
      </c>
      <c r="B28" s="19">
        <v>6115</v>
      </c>
      <c r="C28" s="21" t="s">
        <v>99</v>
      </c>
      <c r="D28" s="19" t="s">
        <v>205</v>
      </c>
    </row>
    <row r="29" spans="1:4" ht="21" customHeight="1">
      <c r="A29" s="21">
        <v>28</v>
      </c>
      <c r="B29" s="19">
        <v>6019</v>
      </c>
      <c r="C29" s="21" t="s">
        <v>100</v>
      </c>
      <c r="D29" s="19" t="s">
        <v>206</v>
      </c>
    </row>
    <row r="30" spans="1:4" ht="21" customHeight="1">
      <c r="A30" s="21">
        <v>29</v>
      </c>
      <c r="B30" s="19">
        <v>6087</v>
      </c>
      <c r="C30" s="21" t="s">
        <v>101</v>
      </c>
      <c r="D30" s="19" t="s">
        <v>207</v>
      </c>
    </row>
    <row r="31" spans="1:4" ht="21" customHeight="1">
      <c r="A31" s="21">
        <v>30</v>
      </c>
      <c r="B31" s="19">
        <v>17266</v>
      </c>
      <c r="C31" s="21" t="s">
        <v>208</v>
      </c>
      <c r="D31" s="19" t="s">
        <v>209</v>
      </c>
    </row>
    <row r="32" spans="1:4" ht="21" customHeight="1">
      <c r="A32" s="21">
        <v>31</v>
      </c>
      <c r="B32" s="19">
        <v>21929</v>
      </c>
      <c r="C32" s="21" t="s">
        <v>210</v>
      </c>
      <c r="D32" s="19" t="s">
        <v>211</v>
      </c>
    </row>
    <row r="33" spans="1:4" ht="21" customHeight="1">
      <c r="A33" s="21">
        <v>32</v>
      </c>
      <c r="B33" s="19">
        <v>6103</v>
      </c>
      <c r="C33" s="21" t="s">
        <v>212</v>
      </c>
      <c r="D33" s="19" t="s">
        <v>213</v>
      </c>
    </row>
    <row r="34" spans="1:4" ht="21" customHeight="1">
      <c r="A34" s="21">
        <v>33</v>
      </c>
      <c r="B34" s="19">
        <v>23999</v>
      </c>
      <c r="C34" s="21" t="s">
        <v>107</v>
      </c>
      <c r="D34" s="19" t="s">
        <v>214</v>
      </c>
    </row>
    <row r="35" spans="1:4" ht="21" customHeight="1">
      <c r="A35" s="21">
        <v>34</v>
      </c>
      <c r="B35" s="19">
        <v>24964</v>
      </c>
      <c r="C35" s="21" t="s">
        <v>215</v>
      </c>
      <c r="D35" s="19" t="s">
        <v>216</v>
      </c>
    </row>
    <row r="36" spans="1:4" ht="21" customHeight="1">
      <c r="A36" s="21">
        <v>35</v>
      </c>
      <c r="B36" s="19">
        <v>6087</v>
      </c>
      <c r="C36" s="21" t="s">
        <v>101</v>
      </c>
      <c r="D36" s="19" t="s">
        <v>102</v>
      </c>
    </row>
    <row r="37" spans="1:4" ht="21" customHeight="1">
      <c r="A37" s="21">
        <v>36</v>
      </c>
      <c r="B37" s="19">
        <v>17266</v>
      </c>
      <c r="C37" s="21" t="s">
        <v>168</v>
      </c>
      <c r="D37" s="19" t="s">
        <v>169</v>
      </c>
    </row>
    <row r="38" spans="1:4" ht="21" customHeight="1">
      <c r="A38" s="21">
        <v>37</v>
      </c>
      <c r="B38" s="19">
        <v>21929</v>
      </c>
      <c r="C38" s="21" t="s">
        <v>103</v>
      </c>
      <c r="D38" s="19" t="s">
        <v>104</v>
      </c>
    </row>
    <row r="39" spans="1:4" ht="21" customHeight="1">
      <c r="A39" s="21">
        <v>38</v>
      </c>
      <c r="B39" s="19">
        <v>6103</v>
      </c>
      <c r="C39" s="21" t="s">
        <v>105</v>
      </c>
      <c r="D39" s="19" t="s">
        <v>106</v>
      </c>
    </row>
    <row r="40" spans="1:4" ht="21" customHeight="1">
      <c r="A40" s="21">
        <v>39</v>
      </c>
      <c r="B40" s="19">
        <v>23999</v>
      </c>
      <c r="C40" s="21" t="s">
        <v>107</v>
      </c>
      <c r="D40" s="19" t="s">
        <v>108</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改訂履歴</vt:lpstr>
      <vt:lpstr>0A_岐阜ジュニア単の部 </vt:lpstr>
      <vt:lpstr>シングルス　参加申込書</vt:lpstr>
      <vt:lpstr>監督コーチ</vt:lpstr>
      <vt:lpstr>男子</vt:lpstr>
      <vt:lpstr>女子</vt:lpstr>
      <vt:lpstr>正式名称と略称</vt:lpstr>
      <vt:lpstr>'シングルス　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Satoru Iwata</cp:lastModifiedBy>
  <cp:lastPrinted>2020-10-26T03:26:15Z</cp:lastPrinted>
  <dcterms:created xsi:type="dcterms:W3CDTF">2019-01-07T11:25:30Z</dcterms:created>
  <dcterms:modified xsi:type="dcterms:W3CDTF">2020-11-07T01:07:50Z</dcterms:modified>
</cp:coreProperties>
</file>