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e9c1f8280875c4f/Documents/ホームページ Gifu-Bad/Gifu Elementary School Badminton Federation/each_games/game_entry_excel/"/>
    </mc:Choice>
  </mc:AlternateContent>
  <xr:revisionPtr revIDLastSave="5" documentId="13_ncr:1_{D45900BC-FBA8-4C14-9B12-50F40A1A8809}" xr6:coauthVersionLast="47" xr6:coauthVersionMax="47" xr10:uidLastSave="{AE7D1C26-C38E-4E29-A85A-E4B527737A8B}"/>
  <bookViews>
    <workbookView xWindow="-120" yWindow="-120" windowWidth="29040" windowHeight="15720" xr2:uid="{00000000-000D-0000-FFFF-FFFF00000000}"/>
  </bookViews>
  <sheets>
    <sheet name="2026年度 申込状況_クラブ代表者名簿" sheetId="14" r:id="rId1"/>
    <sheet name="2025年度 申込状況_クラブ代表者名簿" sheetId="13" r:id="rId2"/>
    <sheet name="2024年度 申込状況_クラブ代表者名簿" sheetId="12" r:id="rId3"/>
    <sheet name="2023年度 申込状況_クラブ代表者名簿" sheetId="11" r:id="rId4"/>
    <sheet name="2022年度 申込状況_クラブ代表者名簿" sheetId="10" r:id="rId5"/>
    <sheet name="2021年度 申込状況_クラブ代表者名簿" sheetId="9" r:id="rId6"/>
    <sheet name="2020年度 申込状況_クラブ代表者名簿" sheetId="8" r:id="rId7"/>
    <sheet name="2019年度 申込状況_クラブ代表者名簿" sheetId="7" r:id="rId8"/>
    <sheet name="2018年度 申込状況_クラブ代表者名簿" sheetId="5" r:id="rId9"/>
  </sheets>
  <definedNames>
    <definedName name="_xlnm.Print_Titles" localSheetId="8">'2018年度 申込状況_クラブ代表者名簿'!$A:$C,'2018年度 申込状況_クラブ代表者名簿'!$1:$2</definedName>
    <definedName name="_xlnm.Print_Titles" localSheetId="7">'2019年度 申込状況_クラブ代表者名簿'!$A:$C,'2019年度 申込状況_クラブ代表者名簿'!$1:$2</definedName>
    <definedName name="_xlnm.Print_Titles" localSheetId="6">'2020年度 申込状況_クラブ代表者名簿'!$A:$C,'2020年度 申込状況_クラブ代表者名簿'!$1:$2</definedName>
    <definedName name="_xlnm.Print_Titles" localSheetId="5">'2021年度 申込状況_クラブ代表者名簿'!$A:$C,'2021年度 申込状況_クラブ代表者名簿'!$1:$2</definedName>
    <definedName name="_xlnm.Print_Titles" localSheetId="4">'2022年度 申込状況_クラブ代表者名簿'!$A:$C,'2022年度 申込状況_クラブ代表者名簿'!$1:$2</definedName>
    <definedName name="_xlnm.Print_Titles" localSheetId="3">'2023年度 申込状況_クラブ代表者名簿'!$A:$C,'2023年度 申込状況_クラブ代表者名簿'!#REF!</definedName>
    <definedName name="_xlnm.Print_Titles" localSheetId="2">'2024年度 申込状況_クラブ代表者名簿'!$A:$C,'2024年度 申込状況_クラブ代表者名簿'!#REF!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0" i="14" l="1"/>
  <c r="CD30" i="14" l="1"/>
  <c r="CC30" i="14"/>
  <c r="CB30" i="14"/>
  <c r="CA30" i="14"/>
  <c r="BZ30" i="14"/>
  <c r="BY30" i="14"/>
  <c r="BX30" i="14"/>
  <c r="BW30" i="14"/>
  <c r="BV30" i="14"/>
  <c r="BU30" i="14"/>
  <c r="BT30" i="14"/>
  <c r="BS30" i="14"/>
  <c r="BR30" i="14"/>
  <c r="BQ30" i="14"/>
  <c r="BO30" i="14"/>
  <c r="BN30" i="14"/>
  <c r="BM30" i="14"/>
  <c r="BL30" i="14"/>
  <c r="BJ30" i="14"/>
  <c r="BI30" i="14"/>
  <c r="BH30" i="14"/>
  <c r="BG30" i="14"/>
  <c r="BF30" i="14"/>
  <c r="BE30" i="14"/>
  <c r="BC30" i="14"/>
  <c r="BB30" i="14"/>
  <c r="BA30" i="14"/>
  <c r="AZ30" i="14"/>
  <c r="AY30" i="14"/>
  <c r="AX30" i="14"/>
  <c r="AV30" i="14"/>
  <c r="AU30" i="14"/>
  <c r="AT30" i="14"/>
  <c r="AS30" i="14"/>
  <c r="AR30" i="14"/>
  <c r="AQ30" i="14"/>
  <c r="AP30" i="14"/>
  <c r="AO30" i="14"/>
  <c r="AM30" i="14"/>
  <c r="AL30" i="14"/>
  <c r="AK30" i="14"/>
  <c r="AJ30" i="14"/>
  <c r="AI30" i="14"/>
  <c r="AH30" i="14"/>
  <c r="AG30" i="14"/>
  <c r="AF30" i="14"/>
  <c r="AD30" i="14"/>
  <c r="AC30" i="14"/>
  <c r="AB30" i="14"/>
  <c r="AA30" i="14"/>
  <c r="Z30" i="14"/>
  <c r="Y30" i="14"/>
  <c r="X30" i="14"/>
  <c r="W30" i="14"/>
  <c r="V30" i="14"/>
  <c r="U30" i="14"/>
  <c r="T30" i="14"/>
  <c r="Q30" i="14"/>
  <c r="P30" i="14"/>
  <c r="O30" i="14"/>
  <c r="M30" i="14"/>
  <c r="L30" i="14"/>
  <c r="K30" i="14"/>
  <c r="J30" i="14"/>
  <c r="I30" i="14"/>
  <c r="H30" i="14"/>
  <c r="G30" i="14"/>
  <c r="F30" i="14"/>
  <c r="CE29" i="14"/>
  <c r="BP29" i="14"/>
  <c r="BK29" i="14"/>
  <c r="BD29" i="14"/>
  <c r="AW29" i="14"/>
  <c r="AE29" i="14"/>
  <c r="N29" i="14"/>
  <c r="CE28" i="14"/>
  <c r="BP28" i="14"/>
  <c r="BK28" i="14"/>
  <c r="BD28" i="14"/>
  <c r="AW28" i="14"/>
  <c r="AN28" i="14"/>
  <c r="AE28" i="14"/>
  <c r="R28" i="14"/>
  <c r="N28" i="14"/>
  <c r="CE27" i="14"/>
  <c r="BP27" i="14"/>
  <c r="BK27" i="14"/>
  <c r="BD27" i="14"/>
  <c r="AW27" i="14"/>
  <c r="AN27" i="14"/>
  <c r="AE27" i="14"/>
  <c r="R27" i="14"/>
  <c r="N27" i="14"/>
  <c r="CE26" i="14"/>
  <c r="BP26" i="14"/>
  <c r="BK26" i="14"/>
  <c r="BD26" i="14"/>
  <c r="AW26" i="14"/>
  <c r="AN26" i="14"/>
  <c r="AE26" i="14"/>
  <c r="R26" i="14"/>
  <c r="N26" i="14"/>
  <c r="CE25" i="14"/>
  <c r="BP25" i="14"/>
  <c r="BK25" i="14"/>
  <c r="BD25" i="14"/>
  <c r="AW25" i="14"/>
  <c r="AN25" i="14"/>
  <c r="AE25" i="14"/>
  <c r="R25" i="14"/>
  <c r="N25" i="14"/>
  <c r="CE24" i="14"/>
  <c r="BP24" i="14"/>
  <c r="BK24" i="14"/>
  <c r="BD24" i="14"/>
  <c r="AW24" i="14"/>
  <c r="AN24" i="14"/>
  <c r="AE24" i="14"/>
  <c r="R24" i="14"/>
  <c r="N24" i="14"/>
  <c r="CE23" i="14"/>
  <c r="BP23" i="14"/>
  <c r="BK23" i="14"/>
  <c r="BD23" i="14"/>
  <c r="AW23" i="14"/>
  <c r="AN23" i="14"/>
  <c r="AE23" i="14"/>
  <c r="R23" i="14"/>
  <c r="N23" i="14"/>
  <c r="CE22" i="14"/>
  <c r="BP22" i="14"/>
  <c r="BK22" i="14"/>
  <c r="BD22" i="14"/>
  <c r="AW22" i="14"/>
  <c r="AN22" i="14"/>
  <c r="AE22" i="14"/>
  <c r="R22" i="14"/>
  <c r="N22" i="14"/>
  <c r="CE21" i="14"/>
  <c r="BP21" i="14"/>
  <c r="BK21" i="14"/>
  <c r="BD21" i="14"/>
  <c r="AW21" i="14"/>
  <c r="AN21" i="14"/>
  <c r="AE21" i="14"/>
  <c r="R21" i="14"/>
  <c r="N21" i="14"/>
  <c r="CE20" i="14"/>
  <c r="BP20" i="14"/>
  <c r="BK20" i="14"/>
  <c r="BD20" i="14"/>
  <c r="AW20" i="14"/>
  <c r="AN20" i="14"/>
  <c r="AE20" i="14"/>
  <c r="R20" i="14"/>
  <c r="N20" i="14"/>
  <c r="CE19" i="14"/>
  <c r="BP19" i="14"/>
  <c r="BK19" i="14"/>
  <c r="BD19" i="14"/>
  <c r="AW19" i="14"/>
  <c r="AN19" i="14"/>
  <c r="AE19" i="14"/>
  <c r="R19" i="14"/>
  <c r="N19" i="14"/>
  <c r="CE18" i="14"/>
  <c r="BP18" i="14"/>
  <c r="BK18" i="14"/>
  <c r="BD18" i="14"/>
  <c r="AW18" i="14"/>
  <c r="AN18" i="14"/>
  <c r="AE18" i="14"/>
  <c r="R18" i="14"/>
  <c r="N18" i="14"/>
  <c r="CE17" i="14"/>
  <c r="BP17" i="14"/>
  <c r="BK17" i="14"/>
  <c r="BD17" i="14"/>
  <c r="AW17" i="14"/>
  <c r="AN17" i="14"/>
  <c r="AE17" i="14"/>
  <c r="R17" i="14"/>
  <c r="N17" i="14"/>
  <c r="CE16" i="14"/>
  <c r="BP16" i="14"/>
  <c r="BK16" i="14"/>
  <c r="BD16" i="14"/>
  <c r="AW16" i="14"/>
  <c r="AN16" i="14"/>
  <c r="AE16" i="14"/>
  <c r="R16" i="14"/>
  <c r="N16" i="14"/>
  <c r="CE15" i="14"/>
  <c r="BP15" i="14"/>
  <c r="BK15" i="14"/>
  <c r="BD15" i="14"/>
  <c r="AW15" i="14"/>
  <c r="AN15" i="14"/>
  <c r="AE15" i="14"/>
  <c r="R15" i="14"/>
  <c r="N15" i="14"/>
  <c r="CE14" i="14"/>
  <c r="BP14" i="14"/>
  <c r="BK14" i="14"/>
  <c r="BD14" i="14"/>
  <c r="AW14" i="14"/>
  <c r="AN14" i="14"/>
  <c r="AE14" i="14"/>
  <c r="R14" i="14"/>
  <c r="N14" i="14"/>
  <c r="CE13" i="14"/>
  <c r="BP13" i="14"/>
  <c r="BK13" i="14"/>
  <c r="BD13" i="14"/>
  <c r="AW13" i="14"/>
  <c r="AN13" i="14"/>
  <c r="AE13" i="14"/>
  <c r="R13" i="14"/>
  <c r="N13" i="14"/>
  <c r="CE12" i="14"/>
  <c r="BP12" i="14"/>
  <c r="BK12" i="14"/>
  <c r="BD12" i="14"/>
  <c r="AW12" i="14"/>
  <c r="AN12" i="14"/>
  <c r="AE12" i="14"/>
  <c r="R12" i="14"/>
  <c r="N12" i="14"/>
  <c r="CE11" i="14"/>
  <c r="BP11" i="14"/>
  <c r="BK11" i="14"/>
  <c r="BD11" i="14"/>
  <c r="AW11" i="14"/>
  <c r="AN11" i="14"/>
  <c r="AE11" i="14"/>
  <c r="R11" i="14"/>
  <c r="N11" i="14"/>
  <c r="CE10" i="14"/>
  <c r="BP10" i="14"/>
  <c r="BK10" i="14"/>
  <c r="BD10" i="14"/>
  <c r="AW10" i="14"/>
  <c r="AN10" i="14"/>
  <c r="AE10" i="14"/>
  <c r="R10" i="14"/>
  <c r="N10" i="14"/>
  <c r="CE9" i="14"/>
  <c r="BP9" i="14"/>
  <c r="BK9" i="14"/>
  <c r="BD9" i="14"/>
  <c r="AW9" i="14"/>
  <c r="AN9" i="14"/>
  <c r="AE9" i="14"/>
  <c r="R9" i="14"/>
  <c r="N9" i="14"/>
  <c r="CE8" i="14"/>
  <c r="BP8" i="14"/>
  <c r="BK8" i="14"/>
  <c r="BD8" i="14"/>
  <c r="AW8" i="14"/>
  <c r="AN8" i="14"/>
  <c r="AE8" i="14"/>
  <c r="R8" i="14"/>
  <c r="N8" i="14"/>
  <c r="CE7" i="14"/>
  <c r="BP7" i="14"/>
  <c r="BK7" i="14"/>
  <c r="BD7" i="14"/>
  <c r="AW7" i="14"/>
  <c r="AN7" i="14"/>
  <c r="AE7" i="14"/>
  <c r="R7" i="14"/>
  <c r="N7" i="14"/>
  <c r="CE6" i="14"/>
  <c r="BP6" i="14"/>
  <c r="BK6" i="14"/>
  <c r="BD6" i="14"/>
  <c r="AW6" i="14"/>
  <c r="AN6" i="14"/>
  <c r="AE6" i="14"/>
  <c r="R6" i="14"/>
  <c r="N6" i="14"/>
  <c r="CE5" i="14"/>
  <c r="BP5" i="14"/>
  <c r="BK5" i="14"/>
  <c r="BD5" i="14"/>
  <c r="AW5" i="14"/>
  <c r="AN5" i="14"/>
  <c r="AE5" i="14"/>
  <c r="R5" i="14"/>
  <c r="N5" i="14"/>
  <c r="CE4" i="14"/>
  <c r="BP4" i="14"/>
  <c r="BK4" i="14"/>
  <c r="BD4" i="14"/>
  <c r="AW4" i="14"/>
  <c r="AN4" i="14"/>
  <c r="AE4" i="14"/>
  <c r="R4" i="14"/>
  <c r="N4" i="14"/>
  <c r="CE3" i="14"/>
  <c r="BP3" i="14"/>
  <c r="BK3" i="14"/>
  <c r="BD3" i="14"/>
  <c r="AW3" i="14"/>
  <c r="AN3" i="14"/>
  <c r="AE3" i="14"/>
  <c r="R3" i="14"/>
  <c r="N3" i="14"/>
  <c r="CD31" i="13"/>
  <c r="CC31" i="13"/>
  <c r="CB31" i="13"/>
  <c r="CA31" i="13"/>
  <c r="BZ31" i="13"/>
  <c r="BY31" i="13"/>
  <c r="BX31" i="13"/>
  <c r="BW31" i="13"/>
  <c r="BV31" i="13"/>
  <c r="BU31" i="13"/>
  <c r="BT31" i="13"/>
  <c r="BS31" i="13"/>
  <c r="BR31" i="13"/>
  <c r="BQ31" i="13"/>
  <c r="CE30" i="13"/>
  <c r="CE29" i="13"/>
  <c r="CE28" i="13"/>
  <c r="CE27" i="13"/>
  <c r="CE26" i="13"/>
  <c r="CE25" i="13"/>
  <c r="CE24" i="13"/>
  <c r="CE23" i="13"/>
  <c r="CE22" i="13"/>
  <c r="CE21" i="13"/>
  <c r="CE20" i="13"/>
  <c r="CE19" i="13"/>
  <c r="CE18" i="13"/>
  <c r="CE17" i="13"/>
  <c r="CE16" i="13"/>
  <c r="CE15" i="13"/>
  <c r="CE14" i="13"/>
  <c r="CE13" i="13"/>
  <c r="CE12" i="13"/>
  <c r="CE11" i="13"/>
  <c r="CE10" i="13"/>
  <c r="CE9" i="13"/>
  <c r="CE8" i="13"/>
  <c r="CE7" i="13"/>
  <c r="CE6" i="13"/>
  <c r="CE5" i="13"/>
  <c r="CE4" i="13"/>
  <c r="CE3" i="13"/>
  <c r="BO31" i="13"/>
  <c r="BN31" i="13"/>
  <c r="BM31" i="13"/>
  <c r="BL31" i="13"/>
  <c r="BP30" i="13"/>
  <c r="BP29" i="13"/>
  <c r="BP28" i="13"/>
  <c r="BP27" i="13"/>
  <c r="BP26" i="13"/>
  <c r="BP25" i="13"/>
  <c r="BP24" i="13"/>
  <c r="BP23" i="13"/>
  <c r="BP22" i="13"/>
  <c r="BP21" i="13"/>
  <c r="BP20" i="13"/>
  <c r="BP19" i="13"/>
  <c r="BP18" i="13"/>
  <c r="BP17" i="13"/>
  <c r="BP16" i="13"/>
  <c r="BP15" i="13"/>
  <c r="BP14" i="13"/>
  <c r="BP13" i="13"/>
  <c r="BP12" i="13"/>
  <c r="BP11" i="13"/>
  <c r="BP10" i="13"/>
  <c r="BP9" i="13"/>
  <c r="BP8" i="13"/>
  <c r="BP7" i="13"/>
  <c r="BP6" i="13"/>
  <c r="BP5" i="13"/>
  <c r="BP4" i="13"/>
  <c r="BP3" i="13"/>
  <c r="BC31" i="13"/>
  <c r="BB31" i="13"/>
  <c r="BA31" i="13"/>
  <c r="AZ31" i="13"/>
  <c r="AY31" i="13"/>
  <c r="AX31" i="13"/>
  <c r="BJ31" i="13"/>
  <c r="BI31" i="13"/>
  <c r="BH31" i="13"/>
  <c r="BG31" i="13"/>
  <c r="BF31" i="13"/>
  <c r="BE31" i="13"/>
  <c r="BD3" i="13"/>
  <c r="BK30" i="13"/>
  <c r="BK29" i="13"/>
  <c r="BK28" i="13"/>
  <c r="BK27" i="13"/>
  <c r="BK26" i="13"/>
  <c r="BK25" i="13"/>
  <c r="BK24" i="13"/>
  <c r="BK23" i="13"/>
  <c r="BK22" i="13"/>
  <c r="BK21" i="13"/>
  <c r="BK20" i="13"/>
  <c r="BK19" i="13"/>
  <c r="BK18" i="13"/>
  <c r="BK17" i="13"/>
  <c r="BK16" i="13"/>
  <c r="BK15" i="13"/>
  <c r="BK14" i="13"/>
  <c r="BK13" i="13"/>
  <c r="BK12" i="13"/>
  <c r="BK11" i="13"/>
  <c r="BK10" i="13"/>
  <c r="BK9" i="13"/>
  <c r="BK8" i="13"/>
  <c r="BK7" i="13"/>
  <c r="BK6" i="13"/>
  <c r="BK5" i="13"/>
  <c r="BK4" i="13"/>
  <c r="BD30" i="13"/>
  <c r="BD29" i="13"/>
  <c r="BD28" i="13"/>
  <c r="BD27" i="13"/>
  <c r="BD26" i="13"/>
  <c r="BD25" i="13"/>
  <c r="BD24" i="13"/>
  <c r="BD23" i="13"/>
  <c r="BD22" i="13"/>
  <c r="BD21" i="13"/>
  <c r="BD20" i="13"/>
  <c r="BD19" i="13"/>
  <c r="BD18" i="13"/>
  <c r="BD17" i="13"/>
  <c r="BD16" i="13"/>
  <c r="BD15" i="13"/>
  <c r="BD14" i="13"/>
  <c r="BD13" i="13"/>
  <c r="BD12" i="13"/>
  <c r="BD11" i="13"/>
  <c r="BD10" i="13"/>
  <c r="BD9" i="13"/>
  <c r="BD8" i="13"/>
  <c r="BD7" i="13"/>
  <c r="BD6" i="13"/>
  <c r="BD5" i="13"/>
  <c r="BD4" i="13"/>
  <c r="BK3" i="13"/>
  <c r="AW30" i="13"/>
  <c r="AV31" i="13"/>
  <c r="AU31" i="13"/>
  <c r="AT31" i="13"/>
  <c r="AS31" i="13"/>
  <c r="AR31" i="13"/>
  <c r="AQ31" i="13"/>
  <c r="AP31" i="13"/>
  <c r="AO31" i="13"/>
  <c r="AM31" i="13"/>
  <c r="AL31" i="13"/>
  <c r="AK31" i="13"/>
  <c r="AJ31" i="13"/>
  <c r="AI31" i="13"/>
  <c r="AH31" i="13"/>
  <c r="AG31" i="13"/>
  <c r="AF31" i="13"/>
  <c r="AW29" i="13"/>
  <c r="AN29" i="13"/>
  <c r="AW28" i="13"/>
  <c r="AN28" i="13"/>
  <c r="AW27" i="13"/>
  <c r="AN27" i="13"/>
  <c r="AW26" i="13"/>
  <c r="AN26" i="13"/>
  <c r="AW25" i="13"/>
  <c r="AN25" i="13"/>
  <c r="AW24" i="13"/>
  <c r="AN24" i="13"/>
  <c r="AW23" i="13"/>
  <c r="AN23" i="13"/>
  <c r="AW22" i="13"/>
  <c r="AN22" i="13"/>
  <c r="AW21" i="13"/>
  <c r="AN21" i="13"/>
  <c r="AW20" i="13"/>
  <c r="AN20" i="13"/>
  <c r="AW19" i="13"/>
  <c r="AN19" i="13"/>
  <c r="AW18" i="13"/>
  <c r="AN18" i="13"/>
  <c r="AW17" i="13"/>
  <c r="AN17" i="13"/>
  <c r="AW16" i="13"/>
  <c r="AN16" i="13"/>
  <c r="AW15" i="13"/>
  <c r="AN15" i="13"/>
  <c r="AW14" i="13"/>
  <c r="AN14" i="13"/>
  <c r="AW13" i="13"/>
  <c r="AN13" i="13"/>
  <c r="AW12" i="13"/>
  <c r="AN12" i="13"/>
  <c r="AW11" i="13"/>
  <c r="AN11" i="13"/>
  <c r="AW10" i="13"/>
  <c r="AN10" i="13"/>
  <c r="AW9" i="13"/>
  <c r="AN9" i="13"/>
  <c r="AW8" i="13"/>
  <c r="AN8" i="13"/>
  <c r="AW7" i="13"/>
  <c r="AN7" i="13"/>
  <c r="AW6" i="13"/>
  <c r="AN6" i="13"/>
  <c r="AW5" i="13"/>
  <c r="AN5" i="13"/>
  <c r="AW4" i="13"/>
  <c r="AN4" i="13"/>
  <c r="AW3" i="13"/>
  <c r="AN3" i="13"/>
  <c r="AE30" i="13"/>
  <c r="BD30" i="14" l="1"/>
  <c r="CE30" i="14"/>
  <c r="BP30" i="14"/>
  <c r="BK30" i="14"/>
  <c r="AW30" i="14"/>
  <c r="AN30" i="14"/>
  <c r="AE30" i="14"/>
  <c r="R30" i="14"/>
  <c r="N30" i="14"/>
  <c r="CE31" i="13"/>
  <c r="BP31" i="13"/>
  <c r="BK31" i="13"/>
  <c r="BD31" i="13"/>
  <c r="AW31" i="13"/>
  <c r="AN31" i="13"/>
  <c r="AD31" i="13"/>
  <c r="AC31" i="13"/>
  <c r="AB31" i="13"/>
  <c r="AA31" i="13"/>
  <c r="Z31" i="13"/>
  <c r="Y31" i="13"/>
  <c r="X31" i="13"/>
  <c r="W31" i="13"/>
  <c r="V31" i="13"/>
  <c r="U31" i="13"/>
  <c r="T31" i="13"/>
  <c r="S31" i="13"/>
  <c r="AE29" i="13"/>
  <c r="AE28" i="13"/>
  <c r="AE27" i="13"/>
  <c r="AE26" i="13"/>
  <c r="AE25" i="13"/>
  <c r="AE24" i="13"/>
  <c r="AE23" i="13"/>
  <c r="AE22" i="13"/>
  <c r="AE21" i="13"/>
  <c r="AE20" i="13"/>
  <c r="AE19" i="13"/>
  <c r="AE18" i="13"/>
  <c r="AE17" i="13"/>
  <c r="AE16" i="13"/>
  <c r="AE15" i="13"/>
  <c r="AE14" i="13"/>
  <c r="AE13" i="13"/>
  <c r="AE12" i="13"/>
  <c r="AE11" i="13"/>
  <c r="AE10" i="13"/>
  <c r="AE9" i="13"/>
  <c r="AE8" i="13"/>
  <c r="AE7" i="13"/>
  <c r="AE6" i="13"/>
  <c r="AE5" i="13"/>
  <c r="AE4" i="13"/>
  <c r="AE3" i="13"/>
  <c r="Q31" i="13"/>
  <c r="P31" i="13"/>
  <c r="O31" i="13"/>
  <c r="R29" i="13"/>
  <c r="R28" i="13"/>
  <c r="R27" i="13"/>
  <c r="R26" i="13"/>
  <c r="R25" i="13"/>
  <c r="R24" i="13"/>
  <c r="R23" i="13"/>
  <c r="R22" i="13"/>
  <c r="R21" i="13"/>
  <c r="R20" i="13"/>
  <c r="R19" i="13"/>
  <c r="R18" i="13"/>
  <c r="R17" i="13"/>
  <c r="R16" i="13"/>
  <c r="R15" i="13"/>
  <c r="R14" i="13"/>
  <c r="R13" i="13"/>
  <c r="R12" i="13"/>
  <c r="R11" i="13"/>
  <c r="R10" i="13"/>
  <c r="R9" i="13"/>
  <c r="R8" i="13"/>
  <c r="R7" i="13"/>
  <c r="R6" i="13"/>
  <c r="R5" i="13"/>
  <c r="R4" i="13"/>
  <c r="R3" i="13"/>
  <c r="N30" i="13"/>
  <c r="M31" i="13"/>
  <c r="L31" i="13"/>
  <c r="K31" i="13"/>
  <c r="J31" i="13"/>
  <c r="I31" i="13"/>
  <c r="H31" i="13"/>
  <c r="G31" i="13"/>
  <c r="F31" i="13"/>
  <c r="N29" i="13"/>
  <c r="N28" i="13"/>
  <c r="N27" i="13"/>
  <c r="N26" i="13"/>
  <c r="N25" i="13"/>
  <c r="N24" i="13"/>
  <c r="N23" i="13"/>
  <c r="N22" i="13"/>
  <c r="N21" i="13"/>
  <c r="N20" i="13"/>
  <c r="N19" i="13"/>
  <c r="N18" i="13"/>
  <c r="N17" i="13"/>
  <c r="N16" i="13"/>
  <c r="N15" i="13"/>
  <c r="N14" i="13"/>
  <c r="N13" i="13"/>
  <c r="N12" i="13"/>
  <c r="N11" i="13"/>
  <c r="N10" i="13"/>
  <c r="N9" i="13"/>
  <c r="N8" i="13"/>
  <c r="N7" i="13"/>
  <c r="N6" i="13"/>
  <c r="N5" i="13"/>
  <c r="N4" i="13"/>
  <c r="N3" i="13"/>
  <c r="BP32" i="12"/>
  <c r="BO32" i="12"/>
  <c r="BN32" i="12"/>
  <c r="BM32" i="12"/>
  <c r="BL32" i="12"/>
  <c r="BK32" i="12"/>
  <c r="BJ32" i="12"/>
  <c r="BI32" i="12"/>
  <c r="BH32" i="12"/>
  <c r="BG32" i="12"/>
  <c r="BF32" i="12"/>
  <c r="BE32" i="12"/>
  <c r="BD32" i="12"/>
  <c r="BC32" i="12"/>
  <c r="BB32" i="12"/>
  <c r="BA32" i="12"/>
  <c r="AZ32" i="12"/>
  <c r="AY32" i="12"/>
  <c r="AX32" i="12"/>
  <c r="AV32" i="12"/>
  <c r="AU32" i="12"/>
  <c r="AT32" i="12"/>
  <c r="AS32" i="12"/>
  <c r="AR32" i="12"/>
  <c r="AQ32" i="12"/>
  <c r="AP32" i="12"/>
  <c r="AO32" i="12"/>
  <c r="AN32" i="12"/>
  <c r="AM32" i="12"/>
  <c r="AL32" i="12"/>
  <c r="AK32" i="12"/>
  <c r="AJ32" i="12"/>
  <c r="AI32" i="12"/>
  <c r="AH32" i="12"/>
  <c r="AG32" i="12"/>
  <c r="AF32" i="12"/>
  <c r="AE32" i="12"/>
  <c r="AD32" i="12"/>
  <c r="AC32" i="12"/>
  <c r="AB32" i="12"/>
  <c r="AA32" i="12"/>
  <c r="Z32" i="12"/>
  <c r="Y32" i="12"/>
  <c r="X32" i="12"/>
  <c r="W32" i="12"/>
  <c r="V32" i="12"/>
  <c r="U32" i="12"/>
  <c r="T32" i="12"/>
  <c r="S32" i="12"/>
  <c r="R32" i="12"/>
  <c r="Q32" i="12"/>
  <c r="P32" i="12"/>
  <c r="O32" i="12"/>
  <c r="N32" i="12"/>
  <c r="M32" i="12"/>
  <c r="L32" i="12"/>
  <c r="K32" i="12"/>
  <c r="J32" i="12"/>
  <c r="I32" i="12"/>
  <c r="H32" i="12"/>
  <c r="G32" i="12"/>
  <c r="F32" i="12"/>
  <c r="BQ31" i="12"/>
  <c r="BQ30" i="12"/>
  <c r="BQ29" i="12"/>
  <c r="BQ28" i="12"/>
  <c r="BQ27" i="12"/>
  <c r="BQ26" i="12"/>
  <c r="BQ25" i="12"/>
  <c r="BQ24" i="12"/>
  <c r="BQ23" i="12"/>
  <c r="BQ22" i="12"/>
  <c r="BQ21" i="12"/>
  <c r="BQ20" i="12"/>
  <c r="BQ19" i="12"/>
  <c r="BQ18" i="12"/>
  <c r="BQ17" i="12"/>
  <c r="BQ16" i="12"/>
  <c r="BQ15" i="12"/>
  <c r="BQ14" i="12"/>
  <c r="BQ13" i="12"/>
  <c r="BQ12" i="12"/>
  <c r="BQ11" i="12"/>
  <c r="BQ10" i="12"/>
  <c r="BQ9" i="12"/>
  <c r="BQ8" i="12"/>
  <c r="BQ7" i="12"/>
  <c r="BQ6" i="12"/>
  <c r="BQ5" i="12"/>
  <c r="BQ4" i="12"/>
  <c r="BQ3" i="12"/>
  <c r="BB30" i="12"/>
  <c r="BB29" i="12"/>
  <c r="BB28" i="12"/>
  <c r="BB27" i="12"/>
  <c r="BB26" i="12"/>
  <c r="BB25" i="12"/>
  <c r="BB24" i="12"/>
  <c r="BB23" i="12"/>
  <c r="BB22" i="12"/>
  <c r="BB21" i="12"/>
  <c r="BB20" i="12"/>
  <c r="BB19" i="12"/>
  <c r="BB18" i="12"/>
  <c r="BB17" i="12"/>
  <c r="BB16" i="12"/>
  <c r="BB15" i="12"/>
  <c r="BB14" i="12"/>
  <c r="BB13" i="12"/>
  <c r="BB12" i="12"/>
  <c r="BB11" i="12"/>
  <c r="BB10" i="12"/>
  <c r="BB9" i="12"/>
  <c r="BB8" i="12"/>
  <c r="BB7" i="12"/>
  <c r="BB6" i="12"/>
  <c r="BB5" i="12"/>
  <c r="BB4" i="12"/>
  <c r="BB3" i="12"/>
  <c r="AW30" i="12"/>
  <c r="AN30" i="12"/>
  <c r="AW29" i="12"/>
  <c r="AN29" i="12"/>
  <c r="AW28" i="12"/>
  <c r="AN28" i="12"/>
  <c r="AW27" i="12"/>
  <c r="AN27" i="12"/>
  <c r="AW26" i="12"/>
  <c r="AN26" i="12"/>
  <c r="AW25" i="12"/>
  <c r="AN25" i="12"/>
  <c r="AW24" i="12"/>
  <c r="AN24" i="12"/>
  <c r="AW23" i="12"/>
  <c r="AN23" i="12"/>
  <c r="AW22" i="12"/>
  <c r="AN22" i="12"/>
  <c r="AW21" i="12"/>
  <c r="AN21" i="12"/>
  <c r="AW20" i="12"/>
  <c r="AN20" i="12"/>
  <c r="AW19" i="12"/>
  <c r="AN19" i="12"/>
  <c r="AW18" i="12"/>
  <c r="AW32" i="12" s="1"/>
  <c r="AN18" i="12"/>
  <c r="AW17" i="12"/>
  <c r="AN17" i="12"/>
  <c r="AW16" i="12"/>
  <c r="AN16" i="12"/>
  <c r="AW15" i="12"/>
  <c r="AN15" i="12"/>
  <c r="AW14" i="12"/>
  <c r="AN14" i="12"/>
  <c r="AW13" i="12"/>
  <c r="AN13" i="12"/>
  <c r="AW12" i="12"/>
  <c r="AN12" i="12"/>
  <c r="AW11" i="12"/>
  <c r="AN11" i="12"/>
  <c r="AW10" i="12"/>
  <c r="AN10" i="12"/>
  <c r="AW9" i="12"/>
  <c r="AN9" i="12"/>
  <c r="AW8" i="12"/>
  <c r="AN8" i="12"/>
  <c r="AW7" i="12"/>
  <c r="AN7" i="12"/>
  <c r="AW6" i="12"/>
  <c r="AN6" i="12"/>
  <c r="AW5" i="12"/>
  <c r="AN5" i="12"/>
  <c r="AW4" i="12"/>
  <c r="AN4" i="12"/>
  <c r="AW3" i="12"/>
  <c r="AN3" i="12"/>
  <c r="AE30" i="12"/>
  <c r="AE29" i="12"/>
  <c r="AE28" i="12"/>
  <c r="AE27" i="12"/>
  <c r="AE26" i="12"/>
  <c r="AE25" i="12"/>
  <c r="AE24" i="12"/>
  <c r="AE23" i="12"/>
  <c r="AE22" i="12"/>
  <c r="AE21" i="12"/>
  <c r="AE20" i="12"/>
  <c r="AE19" i="12"/>
  <c r="AE18" i="12"/>
  <c r="AE17" i="12"/>
  <c r="AE16" i="12"/>
  <c r="AE15" i="12"/>
  <c r="AE14" i="12"/>
  <c r="AE13" i="12"/>
  <c r="AE12" i="12"/>
  <c r="AE11" i="12"/>
  <c r="AE10" i="12"/>
  <c r="AE9" i="12"/>
  <c r="AE8" i="12"/>
  <c r="AE7" i="12"/>
  <c r="AE6" i="12"/>
  <c r="AE5" i="12"/>
  <c r="AE4" i="12"/>
  <c r="AE3" i="12"/>
  <c r="AE31" i="13" l="1"/>
  <c r="R31" i="13"/>
  <c r="N31" i="13"/>
  <c r="BQ32" i="12"/>
  <c r="I22" i="12"/>
  <c r="V30" i="12" l="1"/>
  <c r="V29" i="12"/>
  <c r="V28" i="12"/>
  <c r="V27" i="12"/>
  <c r="V26" i="12"/>
  <c r="V25" i="12"/>
  <c r="V24" i="12"/>
  <c r="V23" i="12"/>
  <c r="V22" i="12"/>
  <c r="V21" i="12"/>
  <c r="V20" i="12"/>
  <c r="V19" i="12"/>
  <c r="V18" i="12"/>
  <c r="V17" i="12"/>
  <c r="V16" i="12"/>
  <c r="V15" i="12"/>
  <c r="V14" i="12"/>
  <c r="V13" i="12"/>
  <c r="V12" i="12"/>
  <c r="V11" i="12"/>
  <c r="V10" i="12"/>
  <c r="V9" i="12"/>
  <c r="V8" i="12"/>
  <c r="V7" i="12"/>
  <c r="V6" i="12"/>
  <c r="V5" i="12"/>
  <c r="V4" i="12"/>
  <c r="V3" i="12"/>
  <c r="I30" i="12" l="1"/>
  <c r="I29" i="12"/>
  <c r="I28" i="12"/>
  <c r="I27" i="12"/>
  <c r="I26" i="12"/>
  <c r="I25" i="12"/>
  <c r="I24" i="12"/>
  <c r="I23" i="12"/>
  <c r="I21" i="12"/>
  <c r="I20" i="12"/>
  <c r="I19" i="12"/>
  <c r="I18" i="12"/>
  <c r="I17" i="12"/>
  <c r="I16" i="12"/>
  <c r="I15" i="12"/>
  <c r="I14" i="12"/>
  <c r="I13" i="12"/>
  <c r="I12" i="12"/>
  <c r="I11" i="12"/>
  <c r="I10" i="12"/>
  <c r="I9" i="12"/>
  <c r="I8" i="12"/>
  <c r="I7" i="12"/>
  <c r="I6" i="12"/>
  <c r="I5" i="12"/>
  <c r="I4" i="12"/>
  <c r="I3" i="12"/>
  <c r="N3" i="11"/>
  <c r="N4" i="11"/>
  <c r="N5" i="11"/>
  <c r="N6" i="11"/>
  <c r="N7" i="11"/>
  <c r="N8" i="11"/>
  <c r="N9" i="11"/>
  <c r="N10" i="11"/>
  <c r="N11" i="11"/>
  <c r="N12" i="11"/>
  <c r="N13" i="11"/>
  <c r="N14" i="11"/>
  <c r="N15" i="11"/>
  <c r="N16" i="11"/>
  <c r="N17" i="11"/>
  <c r="N18" i="11"/>
  <c r="N19" i="11"/>
  <c r="N20" i="11"/>
  <c r="N21" i="11"/>
  <c r="N22" i="11"/>
  <c r="N23" i="11"/>
  <c r="N24" i="11"/>
  <c r="N25" i="11"/>
  <c r="N26" i="11"/>
  <c r="N27" i="11"/>
  <c r="N28" i="11"/>
  <c r="N29" i="11"/>
  <c r="N30" i="11"/>
  <c r="N31" i="11"/>
  <c r="N32" i="11"/>
  <c r="N33" i="11"/>
  <c r="AD34" i="11"/>
  <c r="X34" i="11"/>
  <c r="AE33" i="11"/>
  <c r="AE32" i="11"/>
  <c r="AE31" i="11"/>
  <c r="AE30" i="11"/>
  <c r="AE29" i="11"/>
  <c r="AE28" i="11"/>
  <c r="AE27" i="11"/>
  <c r="AE26" i="11"/>
  <c r="AE25" i="11"/>
  <c r="AE24" i="11"/>
  <c r="AE23" i="11"/>
  <c r="AE22" i="11"/>
  <c r="AE21" i="11"/>
  <c r="AE20" i="11"/>
  <c r="AE19" i="11"/>
  <c r="AE18" i="11"/>
  <c r="AE17" i="11"/>
  <c r="AE16" i="11"/>
  <c r="AE15" i="11"/>
  <c r="AE14" i="11"/>
  <c r="AE13" i="11"/>
  <c r="AE12" i="11"/>
  <c r="AE11" i="11"/>
  <c r="AE10" i="11"/>
  <c r="AE9" i="11"/>
  <c r="AE8" i="11"/>
  <c r="AE7" i="11"/>
  <c r="AE6" i="11"/>
  <c r="AE5" i="11"/>
  <c r="AE4" i="11"/>
  <c r="AE3" i="11"/>
  <c r="CD34" i="11" l="1"/>
  <c r="CC34" i="11"/>
  <c r="CB34" i="11"/>
  <c r="CA34" i="11"/>
  <c r="BZ34" i="11"/>
  <c r="BY34" i="11"/>
  <c r="BX34" i="11"/>
  <c r="BW34" i="11"/>
  <c r="BV34" i="11"/>
  <c r="BU34" i="11"/>
  <c r="BT34" i="11"/>
  <c r="BS34" i="11"/>
  <c r="BR34" i="11"/>
  <c r="BQ34" i="11"/>
  <c r="BO34" i="11"/>
  <c r="BN34" i="11"/>
  <c r="BM34" i="11"/>
  <c r="BL34" i="11"/>
  <c r="BJ34" i="11"/>
  <c r="BI34" i="11"/>
  <c r="BH34" i="11"/>
  <c r="BG34" i="11"/>
  <c r="BF34" i="11"/>
  <c r="BE34" i="11"/>
  <c r="BC34" i="11"/>
  <c r="BB34" i="11"/>
  <c r="BA34" i="11"/>
  <c r="AZ34" i="11"/>
  <c r="AY34" i="11"/>
  <c r="AX34" i="11"/>
  <c r="AV34" i="11"/>
  <c r="AU34" i="11"/>
  <c r="AT34" i="11"/>
  <c r="AS34" i="11"/>
  <c r="AR34" i="11"/>
  <c r="AQ34" i="11"/>
  <c r="AP34" i="11"/>
  <c r="AO34" i="11"/>
  <c r="AM34" i="11"/>
  <c r="AL34" i="11"/>
  <c r="AK34" i="11"/>
  <c r="AJ34" i="11"/>
  <c r="AI34" i="11"/>
  <c r="AH34" i="11"/>
  <c r="AG34" i="11"/>
  <c r="AF34" i="11"/>
  <c r="AC34" i="11"/>
  <c r="AB34" i="11"/>
  <c r="AA34" i="11"/>
  <c r="Z34" i="11"/>
  <c r="Y34" i="11"/>
  <c r="W34" i="11"/>
  <c r="V34" i="11"/>
  <c r="U34" i="11"/>
  <c r="T34" i="11"/>
  <c r="S34" i="11"/>
  <c r="Q34" i="11"/>
  <c r="P34" i="11"/>
  <c r="O34" i="11"/>
  <c r="CE33" i="11"/>
  <c r="BP33" i="11"/>
  <c r="BK33" i="11"/>
  <c r="BD33" i="11"/>
  <c r="CE32" i="11"/>
  <c r="BP32" i="11"/>
  <c r="BK32" i="11"/>
  <c r="BD32" i="11"/>
  <c r="CE31" i="11"/>
  <c r="BP31" i="11"/>
  <c r="BK31" i="11"/>
  <c r="BD31" i="11"/>
  <c r="CE30" i="11"/>
  <c r="BP30" i="11"/>
  <c r="BK30" i="11"/>
  <c r="BD30" i="11"/>
  <c r="CE29" i="11"/>
  <c r="BP29" i="11"/>
  <c r="BK29" i="11"/>
  <c r="BD29" i="11"/>
  <c r="CE28" i="11"/>
  <c r="BP28" i="11"/>
  <c r="BK28" i="11"/>
  <c r="BD28" i="11"/>
  <c r="CE27" i="11"/>
  <c r="BP27" i="11"/>
  <c r="BK27" i="11"/>
  <c r="BD27" i="11"/>
  <c r="CE26" i="11"/>
  <c r="BP26" i="11"/>
  <c r="BK26" i="11"/>
  <c r="BD26" i="11"/>
  <c r="CE25" i="11"/>
  <c r="BP25" i="11"/>
  <c r="BK25" i="11"/>
  <c r="BD25" i="11"/>
  <c r="CE24" i="11"/>
  <c r="BP24" i="11"/>
  <c r="BK24" i="11"/>
  <c r="BD24" i="11"/>
  <c r="CE23" i="11"/>
  <c r="BP23" i="11"/>
  <c r="BK23" i="11"/>
  <c r="BD23" i="11"/>
  <c r="CE22" i="11"/>
  <c r="BP22" i="11"/>
  <c r="BK22" i="11"/>
  <c r="BD22" i="11"/>
  <c r="CE21" i="11"/>
  <c r="BP21" i="11"/>
  <c r="BK21" i="11"/>
  <c r="BD21" i="11"/>
  <c r="CE20" i="11"/>
  <c r="BP20" i="11"/>
  <c r="BK20" i="11"/>
  <c r="BD20" i="11"/>
  <c r="CE19" i="11"/>
  <c r="BP19" i="11"/>
  <c r="BK19" i="11"/>
  <c r="BD19" i="11"/>
  <c r="CE18" i="11"/>
  <c r="BP18" i="11"/>
  <c r="BK18" i="11"/>
  <c r="BD18" i="11"/>
  <c r="CE17" i="11"/>
  <c r="BP17" i="11"/>
  <c r="BK17" i="11"/>
  <c r="BD17" i="11"/>
  <c r="CE16" i="11"/>
  <c r="BP16" i="11"/>
  <c r="BK16" i="11"/>
  <c r="BD16" i="11"/>
  <c r="CE15" i="11"/>
  <c r="BP15" i="11"/>
  <c r="BK15" i="11"/>
  <c r="BD15" i="11"/>
  <c r="CE14" i="11"/>
  <c r="BP14" i="11"/>
  <c r="BK14" i="11"/>
  <c r="BD14" i="11"/>
  <c r="CE13" i="11"/>
  <c r="BP13" i="11"/>
  <c r="BK13" i="11"/>
  <c r="BD13" i="11"/>
  <c r="CE12" i="11"/>
  <c r="BP12" i="11"/>
  <c r="BK12" i="11"/>
  <c r="BD12" i="11"/>
  <c r="CE11" i="11"/>
  <c r="BP11" i="11"/>
  <c r="BK11" i="11"/>
  <c r="BD11" i="11"/>
  <c r="CE10" i="11"/>
  <c r="BP10" i="11"/>
  <c r="BK10" i="11"/>
  <c r="BD10" i="11"/>
  <c r="CE9" i="11"/>
  <c r="BP9" i="11"/>
  <c r="BK9" i="11"/>
  <c r="BD9" i="11"/>
  <c r="CE8" i="11"/>
  <c r="BP8" i="11"/>
  <c r="BK8" i="11"/>
  <c r="BD8" i="11"/>
  <c r="CE7" i="11"/>
  <c r="BP7" i="11"/>
  <c r="BK7" i="11"/>
  <c r="BD7" i="11"/>
  <c r="CE6" i="11"/>
  <c r="BP6" i="11"/>
  <c r="BK6" i="11"/>
  <c r="BD6" i="11"/>
  <c r="CE5" i="11"/>
  <c r="BP5" i="11"/>
  <c r="BK5" i="11"/>
  <c r="BD5" i="11"/>
  <c r="CE4" i="11"/>
  <c r="BP4" i="11"/>
  <c r="BK4" i="11"/>
  <c r="BD4" i="11"/>
  <c r="CE3" i="11"/>
  <c r="BP3" i="11"/>
  <c r="BK3" i="11"/>
  <c r="BD3" i="11"/>
  <c r="AW33" i="11"/>
  <c r="AN33" i="11"/>
  <c r="AW32" i="11"/>
  <c r="AW31" i="11"/>
  <c r="AW30" i="11"/>
  <c r="AW29" i="11"/>
  <c r="AW28" i="11"/>
  <c r="AW27" i="11"/>
  <c r="AW26" i="11"/>
  <c r="AW25" i="11"/>
  <c r="AW24" i="11"/>
  <c r="AW23" i="11"/>
  <c r="AW22" i="11"/>
  <c r="AW21" i="11"/>
  <c r="AW20" i="11"/>
  <c r="AW19" i="11"/>
  <c r="AW18" i="11"/>
  <c r="AW17" i="11"/>
  <c r="AW16" i="11"/>
  <c r="AW15" i="11"/>
  <c r="AW14" i="11"/>
  <c r="AW13" i="11"/>
  <c r="AW12" i="11"/>
  <c r="AW11" i="11"/>
  <c r="AW10" i="11"/>
  <c r="AW9" i="11"/>
  <c r="AW8" i="11"/>
  <c r="AW7" i="11"/>
  <c r="AW6" i="11"/>
  <c r="AW5" i="11"/>
  <c r="AW4" i="11"/>
  <c r="AW3" i="11"/>
  <c r="AN32" i="11"/>
  <c r="AN31" i="11"/>
  <c r="AN30" i="11"/>
  <c r="AN29" i="11"/>
  <c r="AN28" i="11"/>
  <c r="AN27" i="11"/>
  <c r="AN26" i="11"/>
  <c r="AN25" i="11"/>
  <c r="AN24" i="11"/>
  <c r="AN23" i="11"/>
  <c r="AN22" i="11"/>
  <c r="AN21" i="11"/>
  <c r="AN20" i="11"/>
  <c r="AN19" i="11"/>
  <c r="AN18" i="11"/>
  <c r="AN17" i="11"/>
  <c r="AN16" i="11"/>
  <c r="AN15" i="11"/>
  <c r="AN14" i="11"/>
  <c r="AN13" i="11"/>
  <c r="AN12" i="11"/>
  <c r="AN11" i="11"/>
  <c r="AN10" i="11"/>
  <c r="AN9" i="11"/>
  <c r="AN8" i="11"/>
  <c r="AN7" i="11"/>
  <c r="AN6" i="11"/>
  <c r="AN5" i="11"/>
  <c r="AN4" i="11"/>
  <c r="AN3" i="11"/>
  <c r="R33" i="11"/>
  <c r="R32" i="11"/>
  <c r="R31" i="11"/>
  <c r="R30" i="11"/>
  <c r="R29" i="11"/>
  <c r="R28" i="11"/>
  <c r="R27" i="11"/>
  <c r="R26" i="11"/>
  <c r="R25" i="11"/>
  <c r="R24" i="11"/>
  <c r="R23" i="11"/>
  <c r="R22" i="11"/>
  <c r="R21" i="11"/>
  <c r="R20" i="11"/>
  <c r="R19" i="11"/>
  <c r="R18" i="11"/>
  <c r="R17" i="11"/>
  <c r="R16" i="11"/>
  <c r="R15" i="11"/>
  <c r="R14" i="11"/>
  <c r="R13" i="11"/>
  <c r="R12" i="11"/>
  <c r="R11" i="11"/>
  <c r="R10" i="11"/>
  <c r="R9" i="11"/>
  <c r="R8" i="11"/>
  <c r="R7" i="11"/>
  <c r="R6" i="11"/>
  <c r="R5" i="11"/>
  <c r="R4" i="11"/>
  <c r="R3" i="11"/>
  <c r="M34" i="11"/>
  <c r="L34" i="11"/>
  <c r="K34" i="11"/>
  <c r="J34" i="11"/>
  <c r="I34" i="11"/>
  <c r="H34" i="11"/>
  <c r="G34" i="11"/>
  <c r="F34" i="11"/>
  <c r="AW34" i="11" l="1"/>
  <c r="N34" i="11"/>
  <c r="BK34" i="11"/>
  <c r="AN34" i="11"/>
  <c r="BP34" i="11"/>
  <c r="AE34" i="11"/>
  <c r="CE34" i="11"/>
  <c r="R34" i="11"/>
  <c r="BD34" i="11"/>
  <c r="CB38" i="10"/>
  <c r="CA38" i="10"/>
  <c r="BZ38" i="10"/>
  <c r="BY38" i="10"/>
  <c r="BX38" i="10"/>
  <c r="BW38" i="10"/>
  <c r="BV38" i="10"/>
  <c r="BU38" i="10"/>
  <c r="BT38" i="10"/>
  <c r="BS38" i="10"/>
  <c r="BR38" i="10"/>
  <c r="BQ38" i="10"/>
  <c r="BP38" i="10"/>
  <c r="BO38" i="10"/>
  <c r="CC37" i="10"/>
  <c r="CC36" i="10"/>
  <c r="CC35" i="10"/>
  <c r="CC34" i="10"/>
  <c r="CC33" i="10"/>
  <c r="CC32" i="10"/>
  <c r="CC31" i="10"/>
  <c r="CC30" i="10"/>
  <c r="CC29" i="10"/>
  <c r="CC28" i="10"/>
  <c r="CC27" i="10"/>
  <c r="CC26" i="10"/>
  <c r="CC25" i="10"/>
  <c r="CC24" i="10"/>
  <c r="CC23" i="10"/>
  <c r="CC22" i="10"/>
  <c r="CC21" i="10"/>
  <c r="CC20" i="10"/>
  <c r="CC19" i="10"/>
  <c r="CC18" i="10"/>
  <c r="CC17" i="10"/>
  <c r="CC16" i="10"/>
  <c r="CC15" i="10"/>
  <c r="CC14" i="10"/>
  <c r="CC13" i="10"/>
  <c r="CC12" i="10"/>
  <c r="CC11" i="10"/>
  <c r="CC10" i="10"/>
  <c r="CC9" i="10"/>
  <c r="CC8" i="10"/>
  <c r="CC7" i="10"/>
  <c r="CC6" i="10"/>
  <c r="CC5" i="10"/>
  <c r="CC4" i="10"/>
  <c r="CC3" i="10"/>
  <c r="CC38" i="10" l="1"/>
  <c r="BM38" i="10"/>
  <c r="BL38" i="10"/>
  <c r="BK38" i="10"/>
  <c r="BJ38" i="10"/>
  <c r="BN37" i="10"/>
  <c r="BN35" i="10"/>
  <c r="BN34" i="10"/>
  <c r="BN33" i="10"/>
  <c r="BN32" i="10"/>
  <c r="BN31" i="10"/>
  <c r="BN30" i="10"/>
  <c r="BN29" i="10"/>
  <c r="BN28" i="10"/>
  <c r="BN27" i="10"/>
  <c r="BN26" i="10"/>
  <c r="BN25" i="10"/>
  <c r="BN24" i="10"/>
  <c r="BN23" i="10"/>
  <c r="BN22" i="10"/>
  <c r="BN21" i="10"/>
  <c r="BN20" i="10"/>
  <c r="BN19" i="10"/>
  <c r="BN18" i="10"/>
  <c r="BN17" i="10"/>
  <c r="BN16" i="10"/>
  <c r="BN15" i="10"/>
  <c r="BN14" i="10"/>
  <c r="BN13" i="10"/>
  <c r="BN12" i="10"/>
  <c r="BN11" i="10"/>
  <c r="BN10" i="10"/>
  <c r="BN9" i="10"/>
  <c r="BN8" i="10"/>
  <c r="BN7" i="10"/>
  <c r="BN6" i="10"/>
  <c r="BN5" i="10"/>
  <c r="BN4" i="10"/>
  <c r="BN3" i="10"/>
  <c r="BH38" i="10"/>
  <c r="BG38" i="10"/>
  <c r="BF38" i="10"/>
  <c r="BE38" i="10"/>
  <c r="BD38" i="10"/>
  <c r="BC38" i="10"/>
  <c r="BI37" i="10"/>
  <c r="BI35" i="10"/>
  <c r="BI34" i="10"/>
  <c r="BI33" i="10"/>
  <c r="BI32" i="10"/>
  <c r="BI31" i="10"/>
  <c r="BI30" i="10"/>
  <c r="BI29" i="10"/>
  <c r="BI28" i="10"/>
  <c r="BI27" i="10"/>
  <c r="BI26" i="10"/>
  <c r="BI25" i="10"/>
  <c r="BI24" i="10"/>
  <c r="BI23" i="10"/>
  <c r="BI22" i="10"/>
  <c r="BI21" i="10"/>
  <c r="BI20" i="10"/>
  <c r="BI19" i="10"/>
  <c r="BI18" i="10"/>
  <c r="BI17" i="10"/>
  <c r="BI16" i="10"/>
  <c r="BI15" i="10"/>
  <c r="BI14" i="10"/>
  <c r="BI13" i="10"/>
  <c r="BI12" i="10"/>
  <c r="BI11" i="10"/>
  <c r="BI10" i="10"/>
  <c r="BI9" i="10"/>
  <c r="BI8" i="10"/>
  <c r="BI7" i="10"/>
  <c r="BI6" i="10"/>
  <c r="BI5" i="10"/>
  <c r="BI4" i="10"/>
  <c r="BI3" i="10"/>
  <c r="BA38" i="10"/>
  <c r="AZ38" i="10"/>
  <c r="AY38" i="10"/>
  <c r="AX38" i="10"/>
  <c r="AW38" i="10"/>
  <c r="AV38" i="10"/>
  <c r="BB37" i="10"/>
  <c r="BB35" i="10"/>
  <c r="BB34" i="10"/>
  <c r="BB33" i="10"/>
  <c r="BB32" i="10"/>
  <c r="BB31" i="10"/>
  <c r="BB30" i="10"/>
  <c r="BB29" i="10"/>
  <c r="BB28" i="10"/>
  <c r="BB27" i="10"/>
  <c r="BB26" i="10"/>
  <c r="BB25" i="10"/>
  <c r="BB24" i="10"/>
  <c r="BB23" i="10"/>
  <c r="BB22" i="10"/>
  <c r="BB21" i="10"/>
  <c r="BB20" i="10"/>
  <c r="BB19" i="10"/>
  <c r="BB18" i="10"/>
  <c r="BB17" i="10"/>
  <c r="BB16" i="10"/>
  <c r="BB15" i="10"/>
  <c r="BB14" i="10"/>
  <c r="BB13" i="10"/>
  <c r="BB12" i="10"/>
  <c r="BB11" i="10"/>
  <c r="BB10" i="10"/>
  <c r="BB9" i="10"/>
  <c r="BB8" i="10"/>
  <c r="BB7" i="10"/>
  <c r="BB6" i="10"/>
  <c r="BB5" i="10"/>
  <c r="BB4" i="10"/>
  <c r="BB3" i="10"/>
  <c r="AL37" i="10"/>
  <c r="AU37" i="10"/>
  <c r="BN38" i="10" l="1"/>
  <c r="BI38" i="10"/>
  <c r="BB38" i="10"/>
  <c r="AL35" i="10"/>
  <c r="AL36" i="10"/>
  <c r="AT38" i="10"/>
  <c r="AS38" i="10"/>
  <c r="AR38" i="10"/>
  <c r="AQ38" i="10"/>
  <c r="AP38" i="10"/>
  <c r="AO38" i="10"/>
  <c r="AN38" i="10"/>
  <c r="AM38" i="10"/>
  <c r="AK38" i="10"/>
  <c r="AJ38" i="10"/>
  <c r="AI38" i="10"/>
  <c r="AH38" i="10"/>
  <c r="AG38" i="10"/>
  <c r="AF38" i="10"/>
  <c r="AE38" i="10"/>
  <c r="AD38" i="10"/>
  <c r="AU35" i="10"/>
  <c r="AU34" i="10"/>
  <c r="AL34" i="10"/>
  <c r="AU33" i="10"/>
  <c r="AL33" i="10"/>
  <c r="AU32" i="10"/>
  <c r="AL32" i="10"/>
  <c r="AU31" i="10"/>
  <c r="AL31" i="10"/>
  <c r="AU30" i="10"/>
  <c r="AL30" i="10"/>
  <c r="AU29" i="10"/>
  <c r="AL29" i="10"/>
  <c r="AU28" i="10"/>
  <c r="AL28" i="10"/>
  <c r="AU27" i="10"/>
  <c r="AL27" i="10"/>
  <c r="AU26" i="10"/>
  <c r="AL26" i="10"/>
  <c r="AU25" i="10"/>
  <c r="AL25" i="10"/>
  <c r="AU24" i="10"/>
  <c r="AL24" i="10"/>
  <c r="AU23" i="10"/>
  <c r="AL23" i="10"/>
  <c r="AU22" i="10"/>
  <c r="AL22" i="10"/>
  <c r="AU21" i="10"/>
  <c r="AL21" i="10"/>
  <c r="AU20" i="10"/>
  <c r="AL20" i="10"/>
  <c r="AU19" i="10"/>
  <c r="AL19" i="10"/>
  <c r="AL18" i="10"/>
  <c r="AU17" i="10"/>
  <c r="AL17" i="10"/>
  <c r="AU16" i="10"/>
  <c r="AL16" i="10"/>
  <c r="AU15" i="10"/>
  <c r="AL15" i="10"/>
  <c r="AU14" i="10"/>
  <c r="AL14" i="10"/>
  <c r="AU13" i="10"/>
  <c r="AL13" i="10"/>
  <c r="AU12" i="10"/>
  <c r="AL12" i="10"/>
  <c r="AU11" i="10"/>
  <c r="AL11" i="10"/>
  <c r="AU10" i="10"/>
  <c r="AL10" i="10"/>
  <c r="AU9" i="10"/>
  <c r="AL9" i="10"/>
  <c r="AU8" i="10"/>
  <c r="AL8" i="10"/>
  <c r="AU7" i="10"/>
  <c r="AL7" i="10"/>
  <c r="AU6" i="10"/>
  <c r="AL6" i="10"/>
  <c r="AU5" i="10"/>
  <c r="AL5" i="10"/>
  <c r="AU4" i="10"/>
  <c r="AL4" i="10"/>
  <c r="AU3" i="10"/>
  <c r="AL3" i="10"/>
  <c r="AU38" i="10" l="1"/>
  <c r="AL38" i="10"/>
  <c r="AC34" i="10"/>
  <c r="AC35" i="10"/>
  <c r="AC36" i="10"/>
  <c r="AC37" i="10"/>
  <c r="AB38" i="10"/>
  <c r="AA38" i="10"/>
  <c r="Z38" i="10"/>
  <c r="Y38" i="10"/>
  <c r="X38" i="10"/>
  <c r="W38" i="10"/>
  <c r="V38" i="10"/>
  <c r="U38" i="10"/>
  <c r="T38" i="10"/>
  <c r="S38" i="10"/>
  <c r="AC33" i="10"/>
  <c r="AC32" i="10"/>
  <c r="AC31" i="10"/>
  <c r="AC30" i="10"/>
  <c r="AC29" i="10"/>
  <c r="AC28" i="10"/>
  <c r="AC27" i="10"/>
  <c r="AC26" i="10"/>
  <c r="AC25" i="10"/>
  <c r="AC24" i="10"/>
  <c r="AC23" i="10"/>
  <c r="AC22" i="10"/>
  <c r="AC21" i="10"/>
  <c r="AC20" i="10"/>
  <c r="AC19" i="10"/>
  <c r="AC18" i="10"/>
  <c r="AC17" i="10"/>
  <c r="AC16" i="10"/>
  <c r="AC15" i="10"/>
  <c r="AC14" i="10"/>
  <c r="AC13" i="10"/>
  <c r="AC12" i="10"/>
  <c r="AC11" i="10"/>
  <c r="AC10" i="10"/>
  <c r="AC9" i="10"/>
  <c r="AC8" i="10"/>
  <c r="AC7" i="10"/>
  <c r="AC6" i="10"/>
  <c r="AC5" i="10"/>
  <c r="AC4" i="10"/>
  <c r="AC3" i="10"/>
  <c r="AC38" i="10" l="1"/>
  <c r="Q38" i="10"/>
  <c r="P38" i="10"/>
  <c r="O38" i="10"/>
  <c r="R37" i="10"/>
  <c r="R35" i="10"/>
  <c r="R34" i="10"/>
  <c r="R33" i="10"/>
  <c r="R32" i="10"/>
  <c r="R31" i="10"/>
  <c r="R30" i="10"/>
  <c r="R29" i="10"/>
  <c r="R28" i="10"/>
  <c r="R27" i="10"/>
  <c r="R26" i="10"/>
  <c r="R25" i="10"/>
  <c r="R24" i="10"/>
  <c r="R23" i="10"/>
  <c r="R22" i="10"/>
  <c r="R21" i="10"/>
  <c r="R20" i="10"/>
  <c r="R19" i="10"/>
  <c r="R18" i="10"/>
  <c r="R17" i="10"/>
  <c r="R16" i="10"/>
  <c r="R15" i="10"/>
  <c r="R14" i="10"/>
  <c r="R13" i="10"/>
  <c r="R12" i="10"/>
  <c r="R11" i="10"/>
  <c r="R10" i="10"/>
  <c r="R9" i="10"/>
  <c r="R8" i="10"/>
  <c r="R7" i="10"/>
  <c r="R6" i="10"/>
  <c r="R5" i="10"/>
  <c r="R4" i="10"/>
  <c r="R3" i="10"/>
  <c r="R38" i="10" l="1"/>
  <c r="M38" i="10"/>
  <c r="L38" i="10"/>
  <c r="K38" i="10"/>
  <c r="J38" i="10"/>
  <c r="I38" i="10"/>
  <c r="H38" i="10"/>
  <c r="G38" i="10"/>
  <c r="F38" i="10"/>
  <c r="N37" i="10"/>
  <c r="N35" i="10"/>
  <c r="N34" i="10"/>
  <c r="N33" i="10"/>
  <c r="N32" i="10"/>
  <c r="N31" i="10"/>
  <c r="N30" i="10"/>
  <c r="N29" i="10"/>
  <c r="N28" i="10"/>
  <c r="N27" i="10"/>
  <c r="N26" i="10"/>
  <c r="N25" i="10"/>
  <c r="N24" i="10"/>
  <c r="N23" i="10"/>
  <c r="N22" i="10"/>
  <c r="N21" i="10"/>
  <c r="N20" i="10"/>
  <c r="N19" i="10"/>
  <c r="N18" i="10"/>
  <c r="N17" i="10"/>
  <c r="N16" i="10"/>
  <c r="N15" i="10"/>
  <c r="N14" i="10"/>
  <c r="N13" i="10"/>
  <c r="N12" i="10"/>
  <c r="N11" i="10"/>
  <c r="N10" i="10"/>
  <c r="N9" i="10"/>
  <c r="N8" i="10"/>
  <c r="N7" i="10"/>
  <c r="N6" i="10"/>
  <c r="N5" i="10"/>
  <c r="N4" i="10"/>
  <c r="N3" i="10"/>
  <c r="N38" i="10" l="1"/>
  <c r="CG36" i="9"/>
  <c r="BZ38" i="9"/>
  <c r="CG26" i="9"/>
  <c r="BT38" i="9"/>
  <c r="CA38" i="9"/>
  <c r="CG8" i="9" l="1"/>
  <c r="BR37" i="9" l="1"/>
  <c r="BR35" i="9"/>
  <c r="BC38" i="9" l="1"/>
  <c r="BB38" i="9"/>
  <c r="BA38" i="9"/>
  <c r="AZ38" i="9"/>
  <c r="AY38" i="9"/>
  <c r="AX38" i="9"/>
  <c r="AW38" i="9"/>
  <c r="AV38" i="9"/>
  <c r="BD37" i="9"/>
  <c r="BD35" i="9"/>
  <c r="BD34" i="9"/>
  <c r="BD33" i="9"/>
  <c r="BD32" i="9"/>
  <c r="BD31" i="9"/>
  <c r="BD30" i="9"/>
  <c r="BD29" i="9"/>
  <c r="BD28" i="9"/>
  <c r="BD27" i="9"/>
  <c r="BD26" i="9"/>
  <c r="BD25" i="9"/>
  <c r="BD24" i="9"/>
  <c r="BD23" i="9"/>
  <c r="BD22" i="9"/>
  <c r="BD21" i="9"/>
  <c r="BD20" i="9"/>
  <c r="BD19" i="9"/>
  <c r="BD18" i="9"/>
  <c r="BD17" i="9"/>
  <c r="BD16" i="9"/>
  <c r="BD15" i="9"/>
  <c r="BD14" i="9"/>
  <c r="BD13" i="9"/>
  <c r="BD12" i="9"/>
  <c r="BD11" i="9"/>
  <c r="BD10" i="9"/>
  <c r="BD9" i="9"/>
  <c r="BD8" i="9"/>
  <c r="BD7" i="9"/>
  <c r="BD6" i="9"/>
  <c r="BD5" i="9"/>
  <c r="BD4" i="9"/>
  <c r="BD3" i="9"/>
  <c r="BD38" i="9" l="1"/>
  <c r="AD38" i="9" l="1"/>
  <c r="CG35" i="9"/>
  <c r="BM35" i="9"/>
  <c r="AU35" i="9"/>
  <c r="AL35" i="9"/>
  <c r="AC35" i="9"/>
  <c r="R35" i="9"/>
  <c r="N35" i="9"/>
  <c r="AP38" i="9" l="1"/>
  <c r="AQ38" i="9"/>
  <c r="AR38" i="9"/>
  <c r="AS38" i="9"/>
  <c r="AT38" i="9"/>
  <c r="AG38" i="9"/>
  <c r="AH38" i="9"/>
  <c r="AI38" i="9"/>
  <c r="AJ38" i="9"/>
  <c r="AK38" i="9"/>
  <c r="AU34" i="9"/>
  <c r="AU33" i="9"/>
  <c r="AU32" i="9"/>
  <c r="AU31" i="9"/>
  <c r="AU30" i="9"/>
  <c r="AU29" i="9"/>
  <c r="AU28" i="9"/>
  <c r="AU27" i="9"/>
  <c r="AU26" i="9"/>
  <c r="AU25" i="9"/>
  <c r="AU24" i="9"/>
  <c r="AU23" i="9"/>
  <c r="AU22" i="9"/>
  <c r="AU21" i="9"/>
  <c r="AU20" i="9"/>
  <c r="AU19" i="9"/>
  <c r="AU17" i="9"/>
  <c r="AU16" i="9"/>
  <c r="AU15" i="9"/>
  <c r="AU14" i="9"/>
  <c r="AU13" i="9"/>
  <c r="AU12" i="9"/>
  <c r="AU11" i="9"/>
  <c r="AU10" i="9"/>
  <c r="AU9" i="9"/>
  <c r="AU8" i="9"/>
  <c r="AU7" i="9"/>
  <c r="AU6" i="9"/>
  <c r="AU5" i="9"/>
  <c r="AU4" i="9"/>
  <c r="AU3" i="9"/>
  <c r="AL34" i="9"/>
  <c r="AL33" i="9"/>
  <c r="AL32" i="9"/>
  <c r="AL31" i="9"/>
  <c r="AL30" i="9"/>
  <c r="AL29" i="9"/>
  <c r="AL28" i="9"/>
  <c r="AL27" i="9"/>
  <c r="AL26" i="9"/>
  <c r="AL25" i="9"/>
  <c r="AL24" i="9"/>
  <c r="AL23" i="9"/>
  <c r="AL22" i="9"/>
  <c r="AL21" i="9"/>
  <c r="AL20" i="9"/>
  <c r="AL19" i="9"/>
  <c r="AL18" i="9"/>
  <c r="AL17" i="9"/>
  <c r="AL16" i="9"/>
  <c r="AL15" i="9"/>
  <c r="AL14" i="9"/>
  <c r="AL13" i="9"/>
  <c r="AL12" i="9"/>
  <c r="AL11" i="9"/>
  <c r="AL10" i="9"/>
  <c r="AL9" i="9"/>
  <c r="AL8" i="9"/>
  <c r="AL7" i="9"/>
  <c r="AL6" i="9"/>
  <c r="AL5" i="9"/>
  <c r="AL4" i="9"/>
  <c r="AL3" i="9"/>
  <c r="AL37" i="9" l="1"/>
  <c r="AC37" i="9"/>
  <c r="N37" i="9"/>
  <c r="R37" i="9"/>
  <c r="R34" i="9" l="1"/>
  <c r="R33" i="9"/>
  <c r="R32" i="9"/>
  <c r="R31" i="9"/>
  <c r="R30" i="9"/>
  <c r="R29" i="9"/>
  <c r="R28" i="9"/>
  <c r="R27" i="9"/>
  <c r="R26" i="9"/>
  <c r="R25" i="9"/>
  <c r="R24" i="9"/>
  <c r="R23" i="9"/>
  <c r="R22" i="9"/>
  <c r="R21" i="9"/>
  <c r="R20" i="9"/>
  <c r="R19" i="9"/>
  <c r="R18" i="9"/>
  <c r="R17" i="9"/>
  <c r="R16" i="9"/>
  <c r="R15" i="9"/>
  <c r="R14" i="9"/>
  <c r="R13" i="9"/>
  <c r="R12" i="9"/>
  <c r="R11" i="9"/>
  <c r="R10" i="9"/>
  <c r="R9" i="9"/>
  <c r="R8" i="9"/>
  <c r="R7" i="9"/>
  <c r="R6" i="9"/>
  <c r="R5" i="9"/>
  <c r="R4" i="9"/>
  <c r="R3" i="9"/>
  <c r="Q38" i="9"/>
  <c r="BM3" i="9" l="1"/>
  <c r="BM4" i="9"/>
  <c r="BM5" i="9"/>
  <c r="BM6" i="9"/>
  <c r="BM7" i="9"/>
  <c r="BM8" i="9"/>
  <c r="BM9" i="9"/>
  <c r="BM10" i="9"/>
  <c r="BM11" i="9"/>
  <c r="BM12" i="9"/>
  <c r="BM13" i="9"/>
  <c r="BM14" i="9"/>
  <c r="BM15" i="9"/>
  <c r="BM16" i="9"/>
  <c r="BM17" i="9"/>
  <c r="BM18" i="9"/>
  <c r="BM19" i="9"/>
  <c r="BM20" i="9"/>
  <c r="BM21" i="9"/>
  <c r="BM22" i="9"/>
  <c r="BM23" i="9"/>
  <c r="BM24" i="9"/>
  <c r="BM25" i="9"/>
  <c r="BM26" i="9"/>
  <c r="BM27" i="9"/>
  <c r="BM28" i="9"/>
  <c r="BM29" i="9"/>
  <c r="BM30" i="9"/>
  <c r="BM31" i="9"/>
  <c r="BM32" i="9"/>
  <c r="BM33" i="9"/>
  <c r="BM34" i="9"/>
  <c r="BM37" i="9"/>
  <c r="BQ38" i="9"/>
  <c r="CF38" i="9"/>
  <c r="CE38" i="9"/>
  <c r="CD38" i="9"/>
  <c r="CC38" i="9"/>
  <c r="CB38" i="9"/>
  <c r="BY38" i="9"/>
  <c r="BX38" i="9"/>
  <c r="BW38" i="9"/>
  <c r="BV38" i="9"/>
  <c r="BU38" i="9"/>
  <c r="BS38" i="9"/>
  <c r="BP38" i="9"/>
  <c r="BO38" i="9"/>
  <c r="BN38" i="9"/>
  <c r="BL38" i="9"/>
  <c r="BK38" i="9"/>
  <c r="BJ38" i="9"/>
  <c r="BI38" i="9"/>
  <c r="BH38" i="9"/>
  <c r="BG38" i="9"/>
  <c r="BF38" i="9"/>
  <c r="BE38" i="9"/>
  <c r="AO38" i="9"/>
  <c r="AN38" i="9"/>
  <c r="AM38" i="9"/>
  <c r="AF38" i="9"/>
  <c r="AE38" i="9"/>
  <c r="AB38" i="9"/>
  <c r="AA38" i="9"/>
  <c r="Z38" i="9"/>
  <c r="Y38" i="9"/>
  <c r="X38" i="9"/>
  <c r="W38" i="9"/>
  <c r="V38" i="9"/>
  <c r="U38" i="9"/>
  <c r="T38" i="9"/>
  <c r="S38" i="9"/>
  <c r="P38" i="9"/>
  <c r="O38" i="9"/>
  <c r="M38" i="9"/>
  <c r="L38" i="9"/>
  <c r="K38" i="9"/>
  <c r="J38" i="9"/>
  <c r="I38" i="9"/>
  <c r="H38" i="9"/>
  <c r="G38" i="9"/>
  <c r="F38" i="9"/>
  <c r="CG37" i="9"/>
  <c r="CG34" i="9"/>
  <c r="BR34" i="9"/>
  <c r="AC34" i="9"/>
  <c r="N34" i="9"/>
  <c r="CG33" i="9"/>
  <c r="BR33" i="9"/>
  <c r="AC33" i="9"/>
  <c r="N33" i="9"/>
  <c r="CG32" i="9"/>
  <c r="BR32" i="9"/>
  <c r="AC32" i="9"/>
  <c r="N32" i="9"/>
  <c r="CG31" i="9"/>
  <c r="BR31" i="9"/>
  <c r="AC31" i="9"/>
  <c r="N31" i="9"/>
  <c r="CG30" i="9"/>
  <c r="BR30" i="9"/>
  <c r="AC30" i="9"/>
  <c r="N30" i="9"/>
  <c r="CG29" i="9"/>
  <c r="BR29" i="9"/>
  <c r="AC29" i="9"/>
  <c r="N29" i="9"/>
  <c r="CG28" i="9"/>
  <c r="BR28" i="9"/>
  <c r="AC28" i="9"/>
  <c r="N28" i="9"/>
  <c r="CG27" i="9"/>
  <c r="BR27" i="9"/>
  <c r="AC27" i="9"/>
  <c r="N27" i="9"/>
  <c r="BR26" i="9"/>
  <c r="AC26" i="9"/>
  <c r="N26" i="9"/>
  <c r="CG25" i="9"/>
  <c r="BR25" i="9"/>
  <c r="AC25" i="9"/>
  <c r="N25" i="9"/>
  <c r="CG24" i="9"/>
  <c r="BR24" i="9"/>
  <c r="AC24" i="9"/>
  <c r="N24" i="9"/>
  <c r="CG23" i="9"/>
  <c r="BR23" i="9"/>
  <c r="AC23" i="9"/>
  <c r="N23" i="9"/>
  <c r="CG22" i="9"/>
  <c r="BR22" i="9"/>
  <c r="AC22" i="9"/>
  <c r="N22" i="9"/>
  <c r="CG21" i="9"/>
  <c r="BR21" i="9"/>
  <c r="AC21" i="9"/>
  <c r="N21" i="9"/>
  <c r="CG20" i="9"/>
  <c r="BR20" i="9"/>
  <c r="AC20" i="9"/>
  <c r="N20" i="9"/>
  <c r="CG19" i="9"/>
  <c r="BR19" i="9"/>
  <c r="AC19" i="9"/>
  <c r="N19" i="9"/>
  <c r="CG18" i="9"/>
  <c r="BR18" i="9"/>
  <c r="AC18" i="9"/>
  <c r="N18" i="9"/>
  <c r="CG17" i="9"/>
  <c r="BR17" i="9"/>
  <c r="AC17" i="9"/>
  <c r="N17" i="9"/>
  <c r="CG16" i="9"/>
  <c r="BR16" i="9"/>
  <c r="AC16" i="9"/>
  <c r="N16" i="9"/>
  <c r="CG15" i="9"/>
  <c r="BR15" i="9"/>
  <c r="AC15" i="9"/>
  <c r="N15" i="9"/>
  <c r="CG14" i="9"/>
  <c r="BR14" i="9"/>
  <c r="AC14" i="9"/>
  <c r="N14" i="9"/>
  <c r="CG13" i="9"/>
  <c r="BR13" i="9"/>
  <c r="AC13" i="9"/>
  <c r="N13" i="9"/>
  <c r="CG12" i="9"/>
  <c r="BR12" i="9"/>
  <c r="AC12" i="9"/>
  <c r="N12" i="9"/>
  <c r="CG11" i="9"/>
  <c r="BR11" i="9"/>
  <c r="AC11" i="9"/>
  <c r="N11" i="9"/>
  <c r="CG10" i="9"/>
  <c r="BR10" i="9"/>
  <c r="AC10" i="9"/>
  <c r="N10" i="9"/>
  <c r="CG9" i="9"/>
  <c r="BR9" i="9"/>
  <c r="AC9" i="9"/>
  <c r="N9" i="9"/>
  <c r="BR8" i="9"/>
  <c r="AC8" i="9"/>
  <c r="N8" i="9"/>
  <c r="CG7" i="9"/>
  <c r="BR7" i="9"/>
  <c r="AC7" i="9"/>
  <c r="N7" i="9"/>
  <c r="CG6" i="9"/>
  <c r="BR6" i="9"/>
  <c r="AC6" i="9"/>
  <c r="N6" i="9"/>
  <c r="CG5" i="9"/>
  <c r="BR5" i="9"/>
  <c r="AC5" i="9"/>
  <c r="N5" i="9"/>
  <c r="CG4" i="9"/>
  <c r="BR4" i="9"/>
  <c r="AC4" i="9"/>
  <c r="N4" i="9"/>
  <c r="CG3" i="9"/>
  <c r="BR3" i="9"/>
  <c r="AC3" i="9"/>
  <c r="N3" i="9"/>
  <c r="R38" i="9" l="1"/>
  <c r="AC38" i="9"/>
  <c r="BM38" i="9"/>
  <c r="AL38" i="9"/>
  <c r="AU38" i="9"/>
  <c r="BR38" i="9"/>
  <c r="N38" i="9"/>
  <c r="CG38" i="9"/>
  <c r="CJ37" i="8"/>
  <c r="CI17" i="8" l="1"/>
  <c r="CI4" i="8" l="1"/>
  <c r="CI5" i="8"/>
  <c r="CI6" i="8"/>
  <c r="CI7" i="8"/>
  <c r="CI8" i="8"/>
  <c r="CI9" i="8"/>
  <c r="CI10" i="8"/>
  <c r="CI11" i="8"/>
  <c r="CI12" i="8"/>
  <c r="CI13" i="8"/>
  <c r="CI14" i="8"/>
  <c r="CI15" i="8"/>
  <c r="CI16" i="8"/>
  <c r="CI18" i="8"/>
  <c r="CI19" i="8"/>
  <c r="CI20" i="8"/>
  <c r="CI21" i="8"/>
  <c r="CI22" i="8"/>
  <c r="CI23" i="8"/>
  <c r="CI24" i="8"/>
  <c r="CI25" i="8"/>
  <c r="CI26" i="8"/>
  <c r="CI27" i="8"/>
  <c r="CI28" i="8"/>
  <c r="CI29" i="8"/>
  <c r="CI30" i="8"/>
  <c r="CI31" i="8"/>
  <c r="CI32" i="8"/>
  <c r="CI33" i="8"/>
  <c r="CI34" i="8"/>
  <c r="CI35" i="8"/>
  <c r="CI36" i="8"/>
  <c r="CI3" i="8"/>
  <c r="BT37" i="8"/>
  <c r="BU37" i="8"/>
  <c r="BV37" i="8"/>
  <c r="BW37" i="8"/>
  <c r="BX37" i="8"/>
  <c r="BY37" i="8"/>
  <c r="BZ37" i="8"/>
  <c r="CA37" i="8"/>
  <c r="CB37" i="8"/>
  <c r="CC37" i="8"/>
  <c r="CD37" i="8"/>
  <c r="CE37" i="8"/>
  <c r="CF37" i="8"/>
  <c r="CG37" i="8"/>
  <c r="CH37" i="8"/>
  <c r="BS37" i="8"/>
  <c r="CV3" i="8"/>
  <c r="CI37" i="8" l="1"/>
  <c r="AT37" i="8"/>
  <c r="AS37" i="8"/>
  <c r="AR37" i="8"/>
  <c r="AQ37" i="8"/>
  <c r="AP37" i="8"/>
  <c r="AO37" i="8"/>
  <c r="AN37" i="8"/>
  <c r="AM37" i="8"/>
  <c r="BL37" i="8"/>
  <c r="BK37" i="8"/>
  <c r="BJ37" i="8"/>
  <c r="BI37" i="8"/>
  <c r="BH37" i="8"/>
  <c r="BG37" i="8"/>
  <c r="BF37" i="8"/>
  <c r="BE37" i="8"/>
  <c r="AU36" i="8"/>
  <c r="BM36" i="8"/>
  <c r="AU35" i="8"/>
  <c r="BM35" i="8"/>
  <c r="AU34" i="8"/>
  <c r="BM34" i="8"/>
  <c r="AU33" i="8"/>
  <c r="BM33" i="8"/>
  <c r="AU32" i="8"/>
  <c r="BM32" i="8"/>
  <c r="AU31" i="8"/>
  <c r="BM31" i="8"/>
  <c r="AU30" i="8"/>
  <c r="BM30" i="8"/>
  <c r="AU29" i="8"/>
  <c r="BM29" i="8"/>
  <c r="AU28" i="8"/>
  <c r="BM28" i="8"/>
  <c r="AU27" i="8"/>
  <c r="BM27" i="8"/>
  <c r="AU26" i="8"/>
  <c r="BM26" i="8"/>
  <c r="AU25" i="8"/>
  <c r="BM25" i="8"/>
  <c r="AU24" i="8"/>
  <c r="BM24" i="8"/>
  <c r="AU23" i="8"/>
  <c r="BM23" i="8"/>
  <c r="AU22" i="8"/>
  <c r="BM22" i="8"/>
  <c r="AU21" i="8"/>
  <c r="BM21" i="8"/>
  <c r="AU20" i="8"/>
  <c r="BM20" i="8"/>
  <c r="AU19" i="8"/>
  <c r="BM19" i="8"/>
  <c r="BM18" i="8"/>
  <c r="AU17" i="8"/>
  <c r="BM17" i="8"/>
  <c r="AU16" i="8"/>
  <c r="BM16" i="8"/>
  <c r="AU15" i="8"/>
  <c r="BM15" i="8"/>
  <c r="AU14" i="8"/>
  <c r="BM14" i="8"/>
  <c r="AU13" i="8"/>
  <c r="BM13" i="8"/>
  <c r="AU12" i="8"/>
  <c r="BM12" i="8"/>
  <c r="AU11" i="8"/>
  <c r="BM11" i="8"/>
  <c r="AU10" i="8"/>
  <c r="BM10" i="8"/>
  <c r="AU9" i="8"/>
  <c r="BM9" i="8"/>
  <c r="AU8" i="8"/>
  <c r="BM8" i="8"/>
  <c r="AU7" i="8"/>
  <c r="BM7" i="8"/>
  <c r="AU6" i="8"/>
  <c r="BM6" i="8"/>
  <c r="AU5" i="8"/>
  <c r="BM5" i="8"/>
  <c r="AU4" i="8"/>
  <c r="BM4" i="8"/>
  <c r="AU3" i="8"/>
  <c r="BM3" i="8"/>
  <c r="AU37" i="8" l="1"/>
  <c r="BM37" i="8"/>
  <c r="BD36" i="8" l="1"/>
  <c r="AL36" i="8"/>
  <c r="AC13" i="8" l="1"/>
  <c r="Q30" i="8" l="1"/>
  <c r="Q14" i="8" l="1"/>
  <c r="CU37" i="8" l="1"/>
  <c r="CT37" i="8"/>
  <c r="CS37" i="8"/>
  <c r="CR37" i="8"/>
  <c r="CQ37" i="8"/>
  <c r="CP37" i="8"/>
  <c r="CO37" i="8"/>
  <c r="CN37" i="8"/>
  <c r="CM37" i="8"/>
  <c r="CL37" i="8"/>
  <c r="CK37" i="8"/>
  <c r="BQ37" i="8"/>
  <c r="BP37" i="8"/>
  <c r="BO37" i="8"/>
  <c r="BN37" i="8"/>
  <c r="BC37" i="8"/>
  <c r="BB37" i="8"/>
  <c r="BA37" i="8"/>
  <c r="AZ37" i="8"/>
  <c r="AY37" i="8"/>
  <c r="AX37" i="8"/>
  <c r="AW37" i="8"/>
  <c r="AV37" i="8"/>
  <c r="AK37" i="8"/>
  <c r="AJ37" i="8"/>
  <c r="AI37" i="8"/>
  <c r="AH37" i="8"/>
  <c r="AG37" i="8"/>
  <c r="AF37" i="8"/>
  <c r="AE37" i="8"/>
  <c r="AD37" i="8"/>
  <c r="AB37" i="8"/>
  <c r="AA37" i="8"/>
  <c r="Z37" i="8"/>
  <c r="Y37" i="8"/>
  <c r="X37" i="8"/>
  <c r="W37" i="8"/>
  <c r="V37" i="8"/>
  <c r="U37" i="8"/>
  <c r="T37" i="8"/>
  <c r="S37" i="8"/>
  <c r="R37" i="8"/>
  <c r="P37" i="8"/>
  <c r="O37" i="8"/>
  <c r="M37" i="8"/>
  <c r="L37" i="8"/>
  <c r="K37" i="8"/>
  <c r="J37" i="8"/>
  <c r="I37" i="8"/>
  <c r="H37" i="8"/>
  <c r="G37" i="8"/>
  <c r="F37" i="8"/>
  <c r="CV36" i="8"/>
  <c r="CV35" i="8"/>
  <c r="BR35" i="8"/>
  <c r="BD35" i="8"/>
  <c r="AL35" i="8"/>
  <c r="AC35" i="8"/>
  <c r="Q35" i="8"/>
  <c r="N35" i="8"/>
  <c r="CV34" i="8"/>
  <c r="BR34" i="8"/>
  <c r="BD34" i="8"/>
  <c r="AL34" i="8"/>
  <c r="AC34" i="8"/>
  <c r="Q34" i="8"/>
  <c r="N34" i="8"/>
  <c r="CV33" i="8"/>
  <c r="BR33" i="8"/>
  <c r="BD33" i="8"/>
  <c r="AL33" i="8"/>
  <c r="AC33" i="8"/>
  <c r="Q33" i="8"/>
  <c r="N33" i="8"/>
  <c r="CV32" i="8"/>
  <c r="BR32" i="8"/>
  <c r="BD32" i="8"/>
  <c r="AL32" i="8"/>
  <c r="AC32" i="8"/>
  <c r="Q32" i="8"/>
  <c r="N32" i="8"/>
  <c r="CV31" i="8"/>
  <c r="BR31" i="8"/>
  <c r="BD31" i="8"/>
  <c r="AL31" i="8"/>
  <c r="AC31" i="8"/>
  <c r="Q31" i="8"/>
  <c r="N31" i="8"/>
  <c r="CV30" i="8"/>
  <c r="BR30" i="8"/>
  <c r="BD30" i="8"/>
  <c r="AL30" i="8"/>
  <c r="AC30" i="8"/>
  <c r="N30" i="8"/>
  <c r="CV29" i="8"/>
  <c r="BR29" i="8"/>
  <c r="BD29" i="8"/>
  <c r="AL29" i="8"/>
  <c r="AC29" i="8"/>
  <c r="Q29" i="8"/>
  <c r="N29" i="8"/>
  <c r="CV28" i="8"/>
  <c r="BR28" i="8"/>
  <c r="BD28" i="8"/>
  <c r="AL28" i="8"/>
  <c r="AC28" i="8"/>
  <c r="Q28" i="8"/>
  <c r="N28" i="8"/>
  <c r="CV27" i="8"/>
  <c r="BR27" i="8"/>
  <c r="BD27" i="8"/>
  <c r="AL27" i="8"/>
  <c r="AC27" i="8"/>
  <c r="Q27" i="8"/>
  <c r="N27" i="8"/>
  <c r="CV26" i="8"/>
  <c r="BR26" i="8"/>
  <c r="BD26" i="8"/>
  <c r="AL26" i="8"/>
  <c r="AC26" i="8"/>
  <c r="Q26" i="8"/>
  <c r="N26" i="8"/>
  <c r="CV25" i="8"/>
  <c r="BR25" i="8"/>
  <c r="BD25" i="8"/>
  <c r="AL25" i="8"/>
  <c r="AC25" i="8"/>
  <c r="Q25" i="8"/>
  <c r="N25" i="8"/>
  <c r="CV24" i="8"/>
  <c r="BR24" i="8"/>
  <c r="BD24" i="8"/>
  <c r="AL24" i="8"/>
  <c r="AC24" i="8"/>
  <c r="Q24" i="8"/>
  <c r="N24" i="8"/>
  <c r="CV23" i="8"/>
  <c r="BR23" i="8"/>
  <c r="BD23" i="8"/>
  <c r="AL23" i="8"/>
  <c r="AC23" i="8"/>
  <c r="Q23" i="8"/>
  <c r="N23" i="8"/>
  <c r="CV22" i="8"/>
  <c r="BR22" i="8"/>
  <c r="BD22" i="8"/>
  <c r="AL22" i="8"/>
  <c r="AC22" i="8"/>
  <c r="Q22" i="8"/>
  <c r="N22" i="8"/>
  <c r="CV21" i="8"/>
  <c r="BR21" i="8"/>
  <c r="BD21" i="8"/>
  <c r="AL21" i="8"/>
  <c r="AC21" i="8"/>
  <c r="Q21" i="8"/>
  <c r="N21" i="8"/>
  <c r="CV20" i="8"/>
  <c r="BR20" i="8"/>
  <c r="BD20" i="8"/>
  <c r="AL20" i="8"/>
  <c r="AC20" i="8"/>
  <c r="Q20" i="8"/>
  <c r="N20" i="8"/>
  <c r="CV19" i="8"/>
  <c r="BR19" i="8"/>
  <c r="BD19" i="8"/>
  <c r="AL19" i="8"/>
  <c r="AC19" i="8"/>
  <c r="Q19" i="8"/>
  <c r="N19" i="8"/>
  <c r="CV18" i="8"/>
  <c r="BR18" i="8"/>
  <c r="BD18" i="8"/>
  <c r="AL18" i="8"/>
  <c r="AC18" i="8"/>
  <c r="Q18" i="8"/>
  <c r="N18" i="8"/>
  <c r="CV17" i="8"/>
  <c r="BR17" i="8"/>
  <c r="BD17" i="8"/>
  <c r="AL17" i="8"/>
  <c r="AC17" i="8"/>
  <c r="Q17" i="8"/>
  <c r="N17" i="8"/>
  <c r="CV16" i="8"/>
  <c r="BR16" i="8"/>
  <c r="BD16" i="8"/>
  <c r="AL16" i="8"/>
  <c r="AC16" i="8"/>
  <c r="Q16" i="8"/>
  <c r="N16" i="8"/>
  <c r="CV15" i="8"/>
  <c r="BR15" i="8"/>
  <c r="BD15" i="8"/>
  <c r="AL15" i="8"/>
  <c r="AC15" i="8"/>
  <c r="Q15" i="8"/>
  <c r="N15" i="8"/>
  <c r="CV14" i="8"/>
  <c r="BR14" i="8"/>
  <c r="BD14" i="8"/>
  <c r="AL14" i="8"/>
  <c r="AC14" i="8"/>
  <c r="N14" i="8"/>
  <c r="CV13" i="8"/>
  <c r="BR13" i="8"/>
  <c r="BD13" i="8"/>
  <c r="AL13" i="8"/>
  <c r="Q13" i="8"/>
  <c r="N13" i="8"/>
  <c r="CV12" i="8"/>
  <c r="BR12" i="8"/>
  <c r="BD12" i="8"/>
  <c r="AL12" i="8"/>
  <c r="AC12" i="8"/>
  <c r="Q12" i="8"/>
  <c r="N12" i="8"/>
  <c r="CV11" i="8"/>
  <c r="BR11" i="8"/>
  <c r="BD11" i="8"/>
  <c r="AL11" i="8"/>
  <c r="AC11" i="8"/>
  <c r="Q11" i="8"/>
  <c r="N11" i="8"/>
  <c r="CV10" i="8"/>
  <c r="BR10" i="8"/>
  <c r="BD10" i="8"/>
  <c r="AL10" i="8"/>
  <c r="AC10" i="8"/>
  <c r="Q10" i="8"/>
  <c r="N10" i="8"/>
  <c r="CV9" i="8"/>
  <c r="BR9" i="8"/>
  <c r="BD9" i="8"/>
  <c r="AL9" i="8"/>
  <c r="AC9" i="8"/>
  <c r="Q9" i="8"/>
  <c r="N9" i="8"/>
  <c r="CV8" i="8"/>
  <c r="BR8" i="8"/>
  <c r="BD8" i="8"/>
  <c r="AL8" i="8"/>
  <c r="AC8" i="8"/>
  <c r="Q8" i="8"/>
  <c r="N8" i="8"/>
  <c r="CV7" i="8"/>
  <c r="BR7" i="8"/>
  <c r="BD7" i="8"/>
  <c r="AL7" i="8"/>
  <c r="AC7" i="8"/>
  <c r="Q7" i="8"/>
  <c r="N7" i="8"/>
  <c r="CV6" i="8"/>
  <c r="BR6" i="8"/>
  <c r="BD6" i="8"/>
  <c r="AL6" i="8"/>
  <c r="AC6" i="8"/>
  <c r="Q6" i="8"/>
  <c r="N6" i="8"/>
  <c r="CV5" i="8"/>
  <c r="BR5" i="8"/>
  <c r="BD5" i="8"/>
  <c r="AL5" i="8"/>
  <c r="AC5" i="8"/>
  <c r="Q5" i="8"/>
  <c r="N5" i="8"/>
  <c r="CV4" i="8"/>
  <c r="BR4" i="8"/>
  <c r="BD4" i="8"/>
  <c r="AL4" i="8"/>
  <c r="AC4" i="8"/>
  <c r="Q4" i="8"/>
  <c r="N4" i="8"/>
  <c r="BR3" i="8"/>
  <c r="BD3" i="8"/>
  <c r="AL3" i="8"/>
  <c r="AC3" i="8"/>
  <c r="Q3" i="8"/>
  <c r="N3" i="8"/>
  <c r="CV37" i="8" l="1"/>
  <c r="AC37" i="8"/>
  <c r="AL37" i="8"/>
  <c r="Q37" i="8"/>
  <c r="BD37" i="8"/>
  <c r="BR37" i="8"/>
  <c r="N37" i="8"/>
  <c r="BM41" i="7"/>
  <c r="BL42" i="7" l="1"/>
  <c r="BK42" i="7"/>
  <c r="BJ42" i="7"/>
  <c r="BI42" i="7"/>
  <c r="BH42" i="7"/>
  <c r="BG42" i="7"/>
  <c r="BF42" i="7"/>
  <c r="BE42" i="7"/>
  <c r="BD42" i="7"/>
  <c r="BC42" i="7"/>
  <c r="BB42" i="7"/>
  <c r="BA42" i="7"/>
  <c r="AY42" i="7"/>
  <c r="AX42" i="7"/>
  <c r="AW42" i="7"/>
  <c r="AV42" i="7"/>
  <c r="AT42" i="7"/>
  <c r="AS42" i="7"/>
  <c r="AR42" i="7"/>
  <c r="AQ42" i="7"/>
  <c r="AP42" i="7"/>
  <c r="AO42" i="7"/>
  <c r="AN42" i="7"/>
  <c r="AM42" i="7"/>
  <c r="AK42" i="7"/>
  <c r="AJ42" i="7"/>
  <c r="AI42" i="7"/>
  <c r="AH42" i="7"/>
  <c r="AG42" i="7"/>
  <c r="AF42" i="7"/>
  <c r="AE42" i="7"/>
  <c r="AD42" i="7"/>
  <c r="AB42" i="7"/>
  <c r="AA42" i="7"/>
  <c r="Z42" i="7"/>
  <c r="Y42" i="7"/>
  <c r="X42" i="7"/>
  <c r="W42" i="7"/>
  <c r="V42" i="7"/>
  <c r="U42" i="7"/>
  <c r="T42" i="7"/>
  <c r="S42" i="7"/>
  <c r="R42" i="7"/>
  <c r="P42" i="7"/>
  <c r="O42" i="7"/>
  <c r="M42" i="7"/>
  <c r="L42" i="7"/>
  <c r="K42" i="7"/>
  <c r="J42" i="7"/>
  <c r="I42" i="7"/>
  <c r="H42" i="7"/>
  <c r="G42" i="7"/>
  <c r="F42" i="7"/>
  <c r="AC24" i="7" l="1"/>
  <c r="AC14" i="7"/>
  <c r="BM40" i="7" l="1"/>
  <c r="AZ40" i="7"/>
  <c r="AU40" i="7"/>
  <c r="AL40" i="7"/>
  <c r="AC40" i="7"/>
  <c r="Q40" i="7"/>
  <c r="N40" i="7"/>
  <c r="BM39" i="7"/>
  <c r="AZ39" i="7"/>
  <c r="AU39" i="7"/>
  <c r="AL39" i="7"/>
  <c r="AC39" i="7"/>
  <c r="Q39" i="7"/>
  <c r="N39" i="7"/>
  <c r="BM38" i="7"/>
  <c r="AZ38" i="7"/>
  <c r="AU38" i="7"/>
  <c r="AL38" i="7"/>
  <c r="AC38" i="7"/>
  <c r="Q38" i="7"/>
  <c r="N38" i="7"/>
  <c r="BM37" i="7"/>
  <c r="AZ37" i="7"/>
  <c r="AU37" i="7"/>
  <c r="AL37" i="7"/>
  <c r="AC37" i="7"/>
  <c r="Q37" i="7"/>
  <c r="N37" i="7"/>
  <c r="BM36" i="7"/>
  <c r="AZ36" i="7"/>
  <c r="AU36" i="7"/>
  <c r="AL36" i="7"/>
  <c r="AC36" i="7"/>
  <c r="Q36" i="7"/>
  <c r="N36" i="7"/>
  <c r="BM35" i="7"/>
  <c r="AZ35" i="7"/>
  <c r="AU35" i="7"/>
  <c r="AL35" i="7"/>
  <c r="AC35" i="7"/>
  <c r="Q35" i="7"/>
  <c r="N35" i="7"/>
  <c r="BM34" i="7"/>
  <c r="AZ34" i="7"/>
  <c r="AU34" i="7"/>
  <c r="AL34" i="7"/>
  <c r="AC34" i="7"/>
  <c r="Q34" i="7"/>
  <c r="N34" i="7"/>
  <c r="BM33" i="7"/>
  <c r="AZ33" i="7"/>
  <c r="AU33" i="7"/>
  <c r="AL33" i="7"/>
  <c r="AC33" i="7"/>
  <c r="Q33" i="7"/>
  <c r="N33" i="7"/>
  <c r="BM32" i="7"/>
  <c r="AZ32" i="7"/>
  <c r="AU32" i="7"/>
  <c r="AL32" i="7"/>
  <c r="AC32" i="7"/>
  <c r="Q32" i="7"/>
  <c r="N32" i="7"/>
  <c r="BM31" i="7"/>
  <c r="AZ31" i="7"/>
  <c r="AU31" i="7"/>
  <c r="AL31" i="7"/>
  <c r="AC31" i="7"/>
  <c r="Q31" i="7"/>
  <c r="N31" i="7"/>
  <c r="BM30" i="7"/>
  <c r="AZ30" i="7"/>
  <c r="AU30" i="7"/>
  <c r="AL30" i="7"/>
  <c r="AC30" i="7"/>
  <c r="Q30" i="7"/>
  <c r="N30" i="7"/>
  <c r="BM29" i="7"/>
  <c r="AZ29" i="7"/>
  <c r="AU29" i="7"/>
  <c r="AL29" i="7"/>
  <c r="AC29" i="7"/>
  <c r="Q29" i="7"/>
  <c r="N29" i="7"/>
  <c r="BM28" i="7"/>
  <c r="AZ28" i="7"/>
  <c r="AU28" i="7"/>
  <c r="AL28" i="7"/>
  <c r="AC28" i="7"/>
  <c r="Q28" i="7"/>
  <c r="N28" i="7"/>
  <c r="BM27" i="7"/>
  <c r="AZ27" i="7"/>
  <c r="AU27" i="7"/>
  <c r="AL27" i="7"/>
  <c r="AC27" i="7"/>
  <c r="Q27" i="7"/>
  <c r="N27" i="7"/>
  <c r="BM26" i="7"/>
  <c r="AZ26" i="7"/>
  <c r="AU26" i="7"/>
  <c r="AL26" i="7"/>
  <c r="AC26" i="7"/>
  <c r="Q26" i="7"/>
  <c r="N26" i="7"/>
  <c r="BM25" i="7"/>
  <c r="AZ25" i="7"/>
  <c r="AU25" i="7"/>
  <c r="AL25" i="7"/>
  <c r="AC25" i="7"/>
  <c r="Q25" i="7"/>
  <c r="N25" i="7"/>
  <c r="BM24" i="7"/>
  <c r="AZ24" i="7"/>
  <c r="AU24" i="7"/>
  <c r="AL24" i="7"/>
  <c r="Q24" i="7"/>
  <c r="N24" i="7"/>
  <c r="BM23" i="7"/>
  <c r="AZ23" i="7"/>
  <c r="AU23" i="7"/>
  <c r="AL23" i="7"/>
  <c r="AC23" i="7"/>
  <c r="Q23" i="7"/>
  <c r="N23" i="7"/>
  <c r="BM22" i="7"/>
  <c r="AZ22" i="7"/>
  <c r="AU22" i="7"/>
  <c r="AL22" i="7"/>
  <c r="AC22" i="7"/>
  <c r="Q22" i="7"/>
  <c r="N22" i="7"/>
  <c r="BM21" i="7"/>
  <c r="AZ21" i="7"/>
  <c r="AU21" i="7"/>
  <c r="AL21" i="7"/>
  <c r="AC21" i="7"/>
  <c r="Q21" i="7"/>
  <c r="N21" i="7"/>
  <c r="BM20" i="7"/>
  <c r="AZ20" i="7"/>
  <c r="AU20" i="7"/>
  <c r="AL20" i="7"/>
  <c r="AC20" i="7"/>
  <c r="Q20" i="7"/>
  <c r="N20" i="7"/>
  <c r="BM19" i="7"/>
  <c r="AZ19" i="7"/>
  <c r="AU19" i="7"/>
  <c r="AL19" i="7"/>
  <c r="AC19" i="7"/>
  <c r="Q19" i="7"/>
  <c r="N19" i="7"/>
  <c r="BM18" i="7"/>
  <c r="AZ18" i="7"/>
  <c r="AU18" i="7"/>
  <c r="AL18" i="7"/>
  <c r="AC18" i="7"/>
  <c r="Q18" i="7"/>
  <c r="N18" i="7"/>
  <c r="BM17" i="7"/>
  <c r="AZ17" i="7"/>
  <c r="AU17" i="7"/>
  <c r="AL17" i="7"/>
  <c r="AC17" i="7"/>
  <c r="Q17" i="7"/>
  <c r="N17" i="7"/>
  <c r="BM16" i="7"/>
  <c r="AZ16" i="7"/>
  <c r="AU16" i="7"/>
  <c r="AL16" i="7"/>
  <c r="AC16" i="7"/>
  <c r="Q16" i="7"/>
  <c r="N16" i="7"/>
  <c r="BM15" i="7"/>
  <c r="AZ15" i="7"/>
  <c r="AU15" i="7"/>
  <c r="AL15" i="7"/>
  <c r="AC15" i="7"/>
  <c r="Q15" i="7"/>
  <c r="N15" i="7"/>
  <c r="BM14" i="7"/>
  <c r="AZ14" i="7"/>
  <c r="AU14" i="7"/>
  <c r="AL14" i="7"/>
  <c r="Q14" i="7"/>
  <c r="N14" i="7"/>
  <c r="BM13" i="7"/>
  <c r="AZ13" i="7"/>
  <c r="AU13" i="7"/>
  <c r="AL13" i="7"/>
  <c r="AC13" i="7"/>
  <c r="Q13" i="7"/>
  <c r="N13" i="7"/>
  <c r="BM12" i="7"/>
  <c r="AZ12" i="7"/>
  <c r="AU12" i="7"/>
  <c r="AL12" i="7"/>
  <c r="AC12" i="7"/>
  <c r="Q12" i="7"/>
  <c r="N12" i="7"/>
  <c r="BM11" i="7"/>
  <c r="AZ11" i="7"/>
  <c r="AU11" i="7"/>
  <c r="AL11" i="7"/>
  <c r="AC11" i="7"/>
  <c r="Q11" i="7"/>
  <c r="N11" i="7"/>
  <c r="BM10" i="7"/>
  <c r="AZ10" i="7"/>
  <c r="AU10" i="7"/>
  <c r="AL10" i="7"/>
  <c r="AC10" i="7"/>
  <c r="Q10" i="7"/>
  <c r="N10" i="7"/>
  <c r="BM9" i="7"/>
  <c r="AZ9" i="7"/>
  <c r="AU9" i="7"/>
  <c r="AL9" i="7"/>
  <c r="AC9" i="7"/>
  <c r="Q9" i="7"/>
  <c r="N9" i="7"/>
  <c r="BM8" i="7"/>
  <c r="AZ8" i="7"/>
  <c r="AU8" i="7"/>
  <c r="AL8" i="7"/>
  <c r="AC8" i="7"/>
  <c r="Q8" i="7"/>
  <c r="N8" i="7"/>
  <c r="BM7" i="7"/>
  <c r="AZ7" i="7"/>
  <c r="AU7" i="7"/>
  <c r="AL7" i="7"/>
  <c r="AC7" i="7"/>
  <c r="Q7" i="7"/>
  <c r="N7" i="7"/>
  <c r="BM6" i="7"/>
  <c r="AZ6" i="7"/>
  <c r="AU6" i="7"/>
  <c r="AL6" i="7"/>
  <c r="AC6" i="7"/>
  <c r="Q6" i="7"/>
  <c r="N6" i="7"/>
  <c r="BM5" i="7"/>
  <c r="AZ5" i="7"/>
  <c r="AU5" i="7"/>
  <c r="AL5" i="7"/>
  <c r="AC5" i="7"/>
  <c r="Q5" i="7"/>
  <c r="N5" i="7"/>
  <c r="BM4" i="7"/>
  <c r="AZ4" i="7"/>
  <c r="AU4" i="7"/>
  <c r="AL4" i="7"/>
  <c r="AC4" i="7"/>
  <c r="Q4" i="7"/>
  <c r="N4" i="7"/>
  <c r="BM3" i="7"/>
  <c r="AZ3" i="7"/>
  <c r="AU3" i="7"/>
  <c r="AL3" i="7"/>
  <c r="AC3" i="7"/>
  <c r="Q3" i="7"/>
  <c r="N3" i="7"/>
  <c r="BM39" i="5"/>
  <c r="AZ39" i="5"/>
  <c r="AU39" i="5"/>
  <c r="AL39" i="5"/>
  <c r="AC39" i="5"/>
  <c r="Q39" i="5"/>
  <c r="N39" i="5"/>
  <c r="AL19" i="5"/>
  <c r="AL17" i="5"/>
  <c r="AL20" i="5"/>
  <c r="AC24" i="5"/>
  <c r="Q14" i="5"/>
  <c r="BL41" i="5"/>
  <c r="BK41" i="5"/>
  <c r="BJ41" i="5"/>
  <c r="BI41" i="5"/>
  <c r="BH41" i="5"/>
  <c r="BG41" i="5"/>
  <c r="BF41" i="5"/>
  <c r="BE41" i="5"/>
  <c r="BD41" i="5"/>
  <c r="BC41" i="5"/>
  <c r="BB41" i="5"/>
  <c r="BA41" i="5"/>
  <c r="BM40" i="5"/>
  <c r="BM38" i="5"/>
  <c r="BM37" i="5"/>
  <c r="BM36" i="5"/>
  <c r="BM35" i="5"/>
  <c r="BM34" i="5"/>
  <c r="BM33" i="5"/>
  <c r="BM32" i="5"/>
  <c r="BM31" i="5"/>
  <c r="BM30" i="5"/>
  <c r="BM29" i="5"/>
  <c r="BM28" i="5"/>
  <c r="BM27" i="5"/>
  <c r="BM26" i="5"/>
  <c r="BM25" i="5"/>
  <c r="BM24" i="5"/>
  <c r="BM23" i="5"/>
  <c r="BM22" i="5"/>
  <c r="BM21" i="5"/>
  <c r="BM20" i="5"/>
  <c r="BM19" i="5"/>
  <c r="BM18" i="5"/>
  <c r="BM17" i="5"/>
  <c r="BM16" i="5"/>
  <c r="BM15" i="5"/>
  <c r="BM14" i="5"/>
  <c r="BM13" i="5"/>
  <c r="BM12" i="5"/>
  <c r="BM11" i="5"/>
  <c r="BM10" i="5"/>
  <c r="BM9" i="5"/>
  <c r="BM8" i="5"/>
  <c r="BM7" i="5"/>
  <c r="BM6" i="5"/>
  <c r="BM5" i="5"/>
  <c r="BM4" i="5"/>
  <c r="BM3" i="5"/>
  <c r="AV41" i="5"/>
  <c r="AW41" i="5"/>
  <c r="AX41" i="5"/>
  <c r="AY41" i="5"/>
  <c r="AZ40" i="5"/>
  <c r="AZ38" i="5"/>
  <c r="AZ37" i="5"/>
  <c r="AZ36" i="5"/>
  <c r="AZ35" i="5"/>
  <c r="AZ34" i="5"/>
  <c r="AZ33" i="5"/>
  <c r="AZ32" i="5"/>
  <c r="AZ31" i="5"/>
  <c r="AZ30" i="5"/>
  <c r="AZ29" i="5"/>
  <c r="AZ28" i="5"/>
  <c r="AZ27" i="5"/>
  <c r="AZ26" i="5"/>
  <c r="AZ25" i="5"/>
  <c r="AZ24" i="5"/>
  <c r="AZ23" i="5"/>
  <c r="AZ22" i="5"/>
  <c r="AZ21" i="5"/>
  <c r="AZ20" i="5"/>
  <c r="AZ19" i="5"/>
  <c r="AZ18" i="5"/>
  <c r="AZ17" i="5"/>
  <c r="AZ16" i="5"/>
  <c r="AZ15" i="5"/>
  <c r="AZ14" i="5"/>
  <c r="AZ13" i="5"/>
  <c r="AZ12" i="5"/>
  <c r="AZ11" i="5"/>
  <c r="AZ10" i="5"/>
  <c r="AZ9" i="5"/>
  <c r="AZ8" i="5"/>
  <c r="AZ7" i="5"/>
  <c r="AZ6" i="5"/>
  <c r="AZ5" i="5"/>
  <c r="AZ4" i="5"/>
  <c r="AZ3" i="5"/>
  <c r="AU40" i="5"/>
  <c r="AU38" i="5"/>
  <c r="AU37" i="5"/>
  <c r="AU36" i="5"/>
  <c r="AU35" i="5"/>
  <c r="AU34" i="5"/>
  <c r="AU33" i="5"/>
  <c r="AU32" i="5"/>
  <c r="AU31" i="5"/>
  <c r="AU30" i="5"/>
  <c r="AU29" i="5"/>
  <c r="AU28" i="5"/>
  <c r="AU27" i="5"/>
  <c r="AU26" i="5"/>
  <c r="AU25" i="5"/>
  <c r="AU24" i="5"/>
  <c r="AU23" i="5"/>
  <c r="AU22" i="5"/>
  <c r="AU21" i="5"/>
  <c r="AU20" i="5"/>
  <c r="AU19" i="5"/>
  <c r="AU18" i="5"/>
  <c r="AU17" i="5"/>
  <c r="AU16" i="5"/>
  <c r="AU15" i="5"/>
  <c r="AU14" i="5"/>
  <c r="AU13" i="5"/>
  <c r="AU12" i="5"/>
  <c r="AU11" i="5"/>
  <c r="AU10" i="5"/>
  <c r="AU9" i="5"/>
  <c r="AU8" i="5"/>
  <c r="AU7" i="5"/>
  <c r="AU6" i="5"/>
  <c r="AU5" i="5"/>
  <c r="AU4" i="5"/>
  <c r="AU3" i="5"/>
  <c r="AM41" i="5"/>
  <c r="AN41" i="5"/>
  <c r="AO41" i="5"/>
  <c r="AP41" i="5"/>
  <c r="AT41" i="5"/>
  <c r="AS41" i="5"/>
  <c r="AR41" i="5"/>
  <c r="AQ41" i="5"/>
  <c r="AK41" i="5"/>
  <c r="AJ41" i="5"/>
  <c r="AI41" i="5"/>
  <c r="AH41" i="5"/>
  <c r="AG41" i="5"/>
  <c r="AF41" i="5"/>
  <c r="AE41" i="5"/>
  <c r="AD41" i="5"/>
  <c r="AL40" i="5"/>
  <c r="AL38" i="5"/>
  <c r="AL37" i="5"/>
  <c r="AL36" i="5"/>
  <c r="AL35" i="5"/>
  <c r="AL34" i="5"/>
  <c r="AL33" i="5"/>
  <c r="AL32" i="5"/>
  <c r="AL31" i="5"/>
  <c r="AL30" i="5"/>
  <c r="AL29" i="5"/>
  <c r="AL28" i="5"/>
  <c r="AL27" i="5"/>
  <c r="AL26" i="5"/>
  <c r="AL25" i="5"/>
  <c r="AL24" i="5"/>
  <c r="AL23" i="5"/>
  <c r="AL22" i="5"/>
  <c r="AL21" i="5"/>
  <c r="AL18" i="5"/>
  <c r="AL16" i="5"/>
  <c r="AL15" i="5"/>
  <c r="AL14" i="5"/>
  <c r="AL13" i="5"/>
  <c r="AL12" i="5"/>
  <c r="AL11" i="5"/>
  <c r="AL10" i="5"/>
  <c r="AL9" i="5"/>
  <c r="AL8" i="5"/>
  <c r="AL7" i="5"/>
  <c r="AL6" i="5"/>
  <c r="AL5" i="5"/>
  <c r="AL4" i="5"/>
  <c r="AL3" i="5"/>
  <c r="AC40" i="5"/>
  <c r="AC38" i="5"/>
  <c r="AC37" i="5"/>
  <c r="AC36" i="5"/>
  <c r="AC35" i="5"/>
  <c r="AC34" i="5"/>
  <c r="AC33" i="5"/>
  <c r="AC32" i="5"/>
  <c r="AC31" i="5"/>
  <c r="AC30" i="5"/>
  <c r="AC29" i="5"/>
  <c r="AC28" i="5"/>
  <c r="AC27" i="5"/>
  <c r="AC26" i="5"/>
  <c r="AC25" i="5"/>
  <c r="AC23" i="5"/>
  <c r="AC22" i="5"/>
  <c r="AC21" i="5"/>
  <c r="AC20" i="5"/>
  <c r="AC19" i="5"/>
  <c r="AC18" i="5"/>
  <c r="AC17" i="5"/>
  <c r="AC16" i="5"/>
  <c r="AC15" i="5"/>
  <c r="AC14" i="5"/>
  <c r="AC13" i="5"/>
  <c r="AC12" i="5"/>
  <c r="AC11" i="5"/>
  <c r="AC10" i="5"/>
  <c r="AC9" i="5"/>
  <c r="AC8" i="5"/>
  <c r="AC7" i="5"/>
  <c r="AC6" i="5"/>
  <c r="AC5" i="5"/>
  <c r="AC4" i="5"/>
  <c r="AC3" i="5"/>
  <c r="R41" i="5"/>
  <c r="S41" i="5"/>
  <c r="T41" i="5"/>
  <c r="U41" i="5"/>
  <c r="V41" i="5"/>
  <c r="W41" i="5"/>
  <c r="X41" i="5"/>
  <c r="Y41" i="5"/>
  <c r="Z41" i="5"/>
  <c r="AA41" i="5"/>
  <c r="AB41" i="5"/>
  <c r="P41" i="5"/>
  <c r="O41" i="5"/>
  <c r="Q40" i="5"/>
  <c r="Q38" i="5"/>
  <c r="Q37" i="5"/>
  <c r="Q36" i="5"/>
  <c r="Q35" i="5"/>
  <c r="Q34" i="5"/>
  <c r="Q33" i="5"/>
  <c r="Q32" i="5"/>
  <c r="Q31" i="5"/>
  <c r="Q30" i="5"/>
  <c r="Q29" i="5"/>
  <c r="Q28" i="5"/>
  <c r="Q27" i="5"/>
  <c r="Q26" i="5"/>
  <c r="Q25" i="5"/>
  <c r="Q24" i="5"/>
  <c r="Q23" i="5"/>
  <c r="Q22" i="5"/>
  <c r="Q21" i="5"/>
  <c r="Q20" i="5"/>
  <c r="Q19" i="5"/>
  <c r="Q18" i="5"/>
  <c r="Q17" i="5"/>
  <c r="Q16" i="5"/>
  <c r="Q15" i="5"/>
  <c r="Q13" i="5"/>
  <c r="Q12" i="5"/>
  <c r="Q11" i="5"/>
  <c r="Q10" i="5"/>
  <c r="Q9" i="5"/>
  <c r="Q8" i="5"/>
  <c r="Q7" i="5"/>
  <c r="Q6" i="5"/>
  <c r="Q5" i="5"/>
  <c r="Q4" i="5"/>
  <c r="Q3" i="5"/>
  <c r="N3" i="5"/>
  <c r="N4" i="5"/>
  <c r="N5" i="5"/>
  <c r="N6" i="5"/>
  <c r="N7" i="5"/>
  <c r="N8" i="5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40" i="5"/>
  <c r="M41" i="5"/>
  <c r="L41" i="5"/>
  <c r="K41" i="5"/>
  <c r="J41" i="5"/>
  <c r="I41" i="5"/>
  <c r="H41" i="5"/>
  <c r="G41" i="5"/>
  <c r="F41" i="5"/>
  <c r="N42" i="7" l="1"/>
  <c r="Q42" i="7"/>
  <c r="AC42" i="7"/>
  <c r="AL42" i="7"/>
  <c r="AU42" i="7"/>
  <c r="AZ42" i="7"/>
  <c r="BM42" i="7"/>
  <c r="AC41" i="5"/>
  <c r="AZ41" i="5"/>
  <c r="BM41" i="5"/>
  <c r="N41" i="5"/>
  <c r="Q41" i="5"/>
  <c r="AL41" i="5"/>
  <c r="AU41" i="5"/>
</calcChain>
</file>

<file path=xl/sharedStrings.xml><?xml version="1.0" encoding="utf-8"?>
<sst xmlns="http://schemas.openxmlformats.org/spreadsheetml/2006/main" count="1687" uniqueCount="450">
  <si>
    <t>【　会長　】</t>
    <rPh sb="2" eb="4">
      <t>カイチョウ</t>
    </rPh>
    <phoneticPr fontId="12"/>
  </si>
  <si>
    <t>尾藤　宏治</t>
    <rPh sb="0" eb="2">
      <t>ビトウ</t>
    </rPh>
    <rPh sb="3" eb="5">
      <t>コウジ</t>
    </rPh>
    <phoneticPr fontId="12"/>
  </si>
  <si>
    <t>所属団体名</t>
  </si>
  <si>
    <t>略名</t>
    <rPh sb="0" eb="1">
      <t>リャク</t>
    </rPh>
    <rPh sb="1" eb="2">
      <t>メイ</t>
    </rPh>
    <phoneticPr fontId="12"/>
  </si>
  <si>
    <t>氏名</t>
    <rPh sb="0" eb="2">
      <t>シメイ</t>
    </rPh>
    <phoneticPr fontId="12"/>
  </si>
  <si>
    <t>6B</t>
  </si>
  <si>
    <t>5B</t>
  </si>
  <si>
    <t>4B</t>
  </si>
  <si>
    <t>6G</t>
  </si>
  <si>
    <t>5G</t>
  </si>
  <si>
    <t>4G</t>
  </si>
  <si>
    <t>合計</t>
    <rPh sb="0" eb="2">
      <t>ゴウケイ</t>
    </rPh>
    <phoneticPr fontId="10"/>
  </si>
  <si>
    <t>参加チーム数合計</t>
    <rPh sb="0" eb="2">
      <t>サンカ</t>
    </rPh>
    <rPh sb="5" eb="6">
      <t>スウ</t>
    </rPh>
    <rPh sb="6" eb="8">
      <t>ゴウケイ</t>
    </rPh>
    <phoneticPr fontId="10"/>
  </si>
  <si>
    <t>kojimaBC</t>
  </si>
  <si>
    <t>茜部Jrバドミントンクラブ</t>
  </si>
  <si>
    <t>茜部</t>
    <rPh sb="0" eb="1">
      <t>アカネ</t>
    </rPh>
    <rPh sb="1" eb="2">
      <t>ブ</t>
    </rPh>
    <phoneticPr fontId="12"/>
  </si>
  <si>
    <t>池田町バドミントン少年団</t>
  </si>
  <si>
    <t>池田</t>
    <rPh sb="0" eb="2">
      <t>イケダ</t>
    </rPh>
    <phoneticPr fontId="12"/>
  </si>
  <si>
    <t>大垣北バドミントン少年団</t>
  </si>
  <si>
    <t>大垣北</t>
    <rPh sb="0" eb="2">
      <t>オオガキ</t>
    </rPh>
    <rPh sb="2" eb="3">
      <t>キタ</t>
    </rPh>
    <phoneticPr fontId="12"/>
  </si>
  <si>
    <t>大垣市BSS</t>
  </si>
  <si>
    <t>大垣市</t>
    <rPh sb="0" eb="3">
      <t>オオガキシ</t>
    </rPh>
    <phoneticPr fontId="12"/>
  </si>
  <si>
    <t>安田　光男</t>
    <rPh sb="0" eb="2">
      <t>ヤスダ</t>
    </rPh>
    <rPh sb="3" eb="5">
      <t>ミツオ</t>
    </rPh>
    <phoneticPr fontId="12"/>
  </si>
  <si>
    <t>大垣静里バドミントン少年団</t>
  </si>
  <si>
    <t>大垣静里</t>
    <rPh sb="0" eb="2">
      <t>オオガキ</t>
    </rPh>
    <rPh sb="2" eb="3">
      <t>シズ</t>
    </rPh>
    <rPh sb="3" eb="4">
      <t>サト</t>
    </rPh>
    <phoneticPr fontId="12"/>
  </si>
  <si>
    <t>大垣中川バドミントン少年団</t>
  </si>
  <si>
    <t>大垣中川</t>
    <rPh sb="0" eb="2">
      <t>オオガキ</t>
    </rPh>
    <rPh sb="2" eb="4">
      <t>ナカガワ</t>
    </rPh>
    <phoneticPr fontId="12"/>
  </si>
  <si>
    <t>大垣東</t>
    <rPh sb="0" eb="2">
      <t>オオガキ</t>
    </rPh>
    <rPh sb="2" eb="3">
      <t>ヒガシ</t>
    </rPh>
    <phoneticPr fontId="12"/>
  </si>
  <si>
    <t>大垣安井バドミントン少年団</t>
  </si>
  <si>
    <t>大垣安井</t>
    <rPh sb="0" eb="2">
      <t>オオガキ</t>
    </rPh>
    <rPh sb="2" eb="4">
      <t>ヤスイ</t>
    </rPh>
    <phoneticPr fontId="12"/>
  </si>
  <si>
    <t>大野ジュニアバトミントンクラブ</t>
  </si>
  <si>
    <t>大野</t>
    <rPh sb="0" eb="2">
      <t>オオノ</t>
    </rPh>
    <phoneticPr fontId="12"/>
  </si>
  <si>
    <t>各務原ジュニアバトミントンクラブ</t>
  </si>
  <si>
    <t>各務原</t>
    <rPh sb="0" eb="2">
      <t>カガミ</t>
    </rPh>
    <rPh sb="2" eb="3">
      <t>ハラ</t>
    </rPh>
    <phoneticPr fontId="12"/>
  </si>
  <si>
    <t>川島ジュニアバドミントンクラブ</t>
  </si>
  <si>
    <t>川島</t>
    <rPh sb="0" eb="2">
      <t>カワシマ</t>
    </rPh>
    <phoneticPr fontId="12"/>
  </si>
  <si>
    <t>岐南ジュニアB.C</t>
  </si>
  <si>
    <t>岐南</t>
    <rPh sb="0" eb="2">
      <t>ギナン</t>
    </rPh>
    <phoneticPr fontId="12"/>
  </si>
  <si>
    <t>郡上八幡Ｊｒ．バドミントンクラブ</t>
  </si>
  <si>
    <t>郡上</t>
    <rPh sb="0" eb="2">
      <t>グジョウ</t>
    </rPh>
    <phoneticPr fontId="12"/>
  </si>
  <si>
    <t>黒野ジュニアバドミントンクラブ</t>
  </si>
  <si>
    <t>黒野</t>
    <rPh sb="0" eb="2">
      <t>クロノ</t>
    </rPh>
    <phoneticPr fontId="12"/>
  </si>
  <si>
    <t>神戸町バドミントン少年団</t>
  </si>
  <si>
    <t>神戸</t>
    <rPh sb="0" eb="2">
      <t>ゴウド</t>
    </rPh>
    <phoneticPr fontId="12"/>
  </si>
  <si>
    <t>真正ジュニアバドミントンスポーツ少年団</t>
  </si>
  <si>
    <t>真正</t>
    <rPh sb="0" eb="2">
      <t>シンセイ</t>
    </rPh>
    <phoneticPr fontId="12"/>
  </si>
  <si>
    <t>高山ジュニアバドミントンクラブ</t>
  </si>
  <si>
    <t>高山</t>
    <rPh sb="0" eb="2">
      <t>タカヤマ</t>
    </rPh>
    <phoneticPr fontId="12"/>
  </si>
  <si>
    <t>田口　正明</t>
    <rPh sb="3" eb="5">
      <t>マサアキ</t>
    </rPh>
    <phoneticPr fontId="12"/>
  </si>
  <si>
    <t>多治見ジュニアバドミントンクラブ</t>
  </si>
  <si>
    <t>多治見</t>
    <rPh sb="0" eb="3">
      <t>タジミ</t>
    </rPh>
    <phoneticPr fontId="12"/>
  </si>
  <si>
    <t>垂井ジュニアバドミントンクラブ</t>
  </si>
  <si>
    <t>垂井</t>
    <rPh sb="0" eb="2">
      <t>タルイ</t>
    </rPh>
    <phoneticPr fontId="12"/>
  </si>
  <si>
    <t>はぎわらクラブ</t>
  </si>
  <si>
    <t>羽島クラブ</t>
  </si>
  <si>
    <t>羽島</t>
    <rPh sb="0" eb="2">
      <t>ハシマ</t>
    </rPh>
    <phoneticPr fontId="12"/>
  </si>
  <si>
    <t>本巣JBC</t>
  </si>
  <si>
    <t>本巣</t>
    <rPh sb="0" eb="2">
      <t>モトス</t>
    </rPh>
    <phoneticPr fontId="12"/>
  </si>
  <si>
    <t>柳津バドミントンクラブ</t>
  </si>
  <si>
    <t>柳津</t>
    <rPh sb="0" eb="2">
      <t>ヤナイヅ</t>
    </rPh>
    <phoneticPr fontId="12"/>
  </si>
  <si>
    <t>リバースバドミントンクラブ</t>
  </si>
  <si>
    <t>揖斐川ジュニアバドミントンクラブ</t>
  </si>
  <si>
    <t>揖斐川</t>
    <rPh sb="0" eb="3">
      <t>イビガワ</t>
    </rPh>
    <phoneticPr fontId="12"/>
  </si>
  <si>
    <t>岐阜西</t>
  </si>
  <si>
    <t>岐阜西</t>
    <rPh sb="0" eb="2">
      <t>ギフ</t>
    </rPh>
    <rPh sb="2" eb="3">
      <t>ニシ</t>
    </rPh>
    <phoneticPr fontId="12"/>
  </si>
  <si>
    <t>垂井ＪＳＣ</t>
  </si>
  <si>
    <t>垂井ＪＳＣ</t>
    <rPh sb="0" eb="2">
      <t>タルイ</t>
    </rPh>
    <phoneticPr fontId="12"/>
  </si>
  <si>
    <t>長森・日野スポーツクラブ　バドミントン部</t>
  </si>
  <si>
    <t>岐阜日置江クラブ</t>
  </si>
  <si>
    <t>日置江</t>
    <rPh sb="0" eb="1">
      <t>ヒ</t>
    </rPh>
    <rPh sb="1" eb="2">
      <t>オ</t>
    </rPh>
    <rPh sb="2" eb="3">
      <t>エ</t>
    </rPh>
    <phoneticPr fontId="12"/>
  </si>
  <si>
    <t>荻巣　雅俊</t>
    <rPh sb="0" eb="1">
      <t>オギ</t>
    </rPh>
    <rPh sb="1" eb="2">
      <t>ス</t>
    </rPh>
    <rPh sb="3" eb="5">
      <t>マサトシ</t>
    </rPh>
    <phoneticPr fontId="12"/>
  </si>
  <si>
    <t>白鳥キッズＢ．Ｃ</t>
  </si>
  <si>
    <t>白鳥</t>
    <rPh sb="0" eb="2">
      <t>シロトリ</t>
    </rPh>
    <phoneticPr fontId="12"/>
  </si>
  <si>
    <t>国松　真奈美</t>
    <rPh sb="0" eb="2">
      <t>クニマツ</t>
    </rPh>
    <rPh sb="3" eb="6">
      <t>マナミ</t>
    </rPh>
    <phoneticPr fontId="12"/>
  </si>
  <si>
    <t>島ジュニアバドミントンクラブ</t>
  </si>
  <si>
    <t>島</t>
    <rPh sb="0" eb="1">
      <t>シマ</t>
    </rPh>
    <phoneticPr fontId="12"/>
  </si>
  <si>
    <t>びとう会</t>
  </si>
  <si>
    <t>びとう会</t>
    <rPh sb="3" eb="4">
      <t>カイ</t>
    </rPh>
    <phoneticPr fontId="12"/>
  </si>
  <si>
    <t>岐阜市ＢＢＣ</t>
  </si>
  <si>
    <t>岐阜市</t>
    <rPh sb="0" eb="3">
      <t>ギフシ</t>
    </rPh>
    <phoneticPr fontId="12"/>
  </si>
  <si>
    <t>トリッキーパンダース</t>
  </si>
  <si>
    <t>3B</t>
    <phoneticPr fontId="10"/>
  </si>
  <si>
    <t>3G</t>
    <phoneticPr fontId="10"/>
  </si>
  <si>
    <t>2B</t>
    <phoneticPr fontId="10"/>
  </si>
  <si>
    <t>1B</t>
    <phoneticPr fontId="10"/>
  </si>
  <si>
    <t>2G</t>
    <phoneticPr fontId="10"/>
  </si>
  <si>
    <t>1G</t>
    <phoneticPr fontId="10"/>
  </si>
  <si>
    <t>可児ＢＣ</t>
    <rPh sb="0" eb="2">
      <t>カニ</t>
    </rPh>
    <phoneticPr fontId="12"/>
  </si>
  <si>
    <t>可児</t>
    <rPh sb="0" eb="2">
      <t>カニ</t>
    </rPh>
    <phoneticPr fontId="12"/>
  </si>
  <si>
    <t>山田　康太</t>
    <rPh sb="3" eb="5">
      <t>コウタ</t>
    </rPh>
    <phoneticPr fontId="12"/>
  </si>
  <si>
    <t>精華スポーツクラブ</t>
    <rPh sb="0" eb="2">
      <t>セイカ</t>
    </rPh>
    <phoneticPr fontId="12"/>
  </si>
  <si>
    <t>精華</t>
    <rPh sb="0" eb="2">
      <t>セイカ</t>
    </rPh>
    <phoneticPr fontId="12"/>
  </si>
  <si>
    <t>太田　良彦</t>
    <rPh sb="0" eb="2">
      <t>オオタ</t>
    </rPh>
    <rPh sb="3" eb="5">
      <t>ヨシヒコ</t>
    </rPh>
    <phoneticPr fontId="12"/>
  </si>
  <si>
    <t>第34回若葉杯
岐阜予選会</t>
    <rPh sb="0" eb="1">
      <t>ダイ</t>
    </rPh>
    <rPh sb="3" eb="4">
      <t>カイ</t>
    </rPh>
    <rPh sb="4" eb="6">
      <t>ワカバ</t>
    </rPh>
    <rPh sb="6" eb="7">
      <t>ハイ</t>
    </rPh>
    <rPh sb="8" eb="10">
      <t>ギフ</t>
    </rPh>
    <rPh sb="10" eb="13">
      <t>ヨセンカイ</t>
    </rPh>
    <phoneticPr fontId="10"/>
  </si>
  <si>
    <t>男子参加
チーム数</t>
    <rPh sb="0" eb="2">
      <t>ダンシ</t>
    </rPh>
    <rPh sb="2" eb="4">
      <t>サンカ</t>
    </rPh>
    <rPh sb="8" eb="9">
      <t>スウ</t>
    </rPh>
    <phoneticPr fontId="10"/>
  </si>
  <si>
    <t>女子参加
チーム数</t>
    <rPh sb="0" eb="2">
      <t>ジョシ</t>
    </rPh>
    <rPh sb="2" eb="4">
      <t>サンカ</t>
    </rPh>
    <rPh sb="8" eb="9">
      <t>スウ</t>
    </rPh>
    <phoneticPr fontId="10"/>
  </si>
  <si>
    <t>参加チーム
数合計</t>
    <rPh sb="0" eb="2">
      <t>サンカ</t>
    </rPh>
    <rPh sb="6" eb="7">
      <t>スウ</t>
    </rPh>
    <rPh sb="7" eb="9">
      <t>ゴウケイ</t>
    </rPh>
    <phoneticPr fontId="10"/>
  </si>
  <si>
    <t>参加
チーム数</t>
    <rPh sb="0" eb="2">
      <t>サンカ</t>
    </rPh>
    <rPh sb="6" eb="7">
      <t>スウ</t>
    </rPh>
    <phoneticPr fontId="10"/>
  </si>
  <si>
    <t>第19回 全国小学生ＡＢＣバドミントン大会 岐阜予選会</t>
    <rPh sb="0" eb="1">
      <t>ダイ</t>
    </rPh>
    <rPh sb="3" eb="4">
      <t>カイ</t>
    </rPh>
    <rPh sb="5" eb="7">
      <t>ゼンコク</t>
    </rPh>
    <rPh sb="7" eb="10">
      <t>ショウガクセイ</t>
    </rPh>
    <rPh sb="19" eb="21">
      <t>タイカイ</t>
    </rPh>
    <rPh sb="22" eb="24">
      <t>ギフ</t>
    </rPh>
    <rPh sb="24" eb="27">
      <t>ヨセンカイ</t>
    </rPh>
    <phoneticPr fontId="10"/>
  </si>
  <si>
    <t>第9回 岐阜県小学生バドミントン ダブルス大会</t>
    <rPh sb="0" eb="1">
      <t>ダイ</t>
    </rPh>
    <rPh sb="2" eb="3">
      <t>カイ</t>
    </rPh>
    <rPh sb="4" eb="7">
      <t>ギフケン</t>
    </rPh>
    <rPh sb="7" eb="10">
      <t>ショウガクセイ</t>
    </rPh>
    <rPh sb="21" eb="23">
      <t>タイカイ</t>
    </rPh>
    <phoneticPr fontId="10"/>
  </si>
  <si>
    <t>第19回 岐阜県ジュニアバドミントン大会 複の部</t>
    <rPh sb="0" eb="1">
      <t>ダイ</t>
    </rPh>
    <rPh sb="3" eb="4">
      <t>カイ</t>
    </rPh>
    <rPh sb="5" eb="8">
      <t>ギフケン</t>
    </rPh>
    <rPh sb="18" eb="20">
      <t>タイカイ</t>
    </rPh>
    <rPh sb="21" eb="22">
      <t>フク</t>
    </rPh>
    <rPh sb="23" eb="24">
      <t>ブ</t>
    </rPh>
    <phoneticPr fontId="10"/>
  </si>
  <si>
    <t>第35回 岐阜県ジュニアバドミントン大会 単の部</t>
    <rPh sb="0" eb="1">
      <t>ダイ</t>
    </rPh>
    <rPh sb="3" eb="4">
      <t>カイ</t>
    </rPh>
    <rPh sb="5" eb="8">
      <t>ギフケン</t>
    </rPh>
    <rPh sb="18" eb="20">
      <t>タイカイ</t>
    </rPh>
    <rPh sb="21" eb="22">
      <t>タン</t>
    </rPh>
    <rPh sb="23" eb="24">
      <t>ブ</t>
    </rPh>
    <phoneticPr fontId="10"/>
  </si>
  <si>
    <t>第35回 岐阜県ジュニア
バドミントン大会　団体</t>
    <rPh sb="0" eb="1">
      <t>ダイ</t>
    </rPh>
    <rPh sb="3" eb="4">
      <t>カイ</t>
    </rPh>
    <rPh sb="5" eb="8">
      <t>ギフケン</t>
    </rPh>
    <rPh sb="19" eb="21">
      <t>タイカイ</t>
    </rPh>
    <rPh sb="22" eb="24">
      <t>ダンタイ</t>
    </rPh>
    <phoneticPr fontId="10"/>
  </si>
  <si>
    <t>男子
１部</t>
    <rPh sb="0" eb="2">
      <t>ダンシ</t>
    </rPh>
    <rPh sb="4" eb="5">
      <t>ブ</t>
    </rPh>
    <phoneticPr fontId="10"/>
  </si>
  <si>
    <t>男子
２部</t>
    <rPh sb="0" eb="2">
      <t>ダンシ</t>
    </rPh>
    <rPh sb="4" eb="5">
      <t>ブ</t>
    </rPh>
    <phoneticPr fontId="10"/>
  </si>
  <si>
    <t>女子
１部</t>
    <rPh sb="0" eb="2">
      <t>ジョシ</t>
    </rPh>
    <rPh sb="4" eb="5">
      <t>ブ</t>
    </rPh>
    <phoneticPr fontId="10"/>
  </si>
  <si>
    <t>女子
２部</t>
    <rPh sb="0" eb="2">
      <t>ジョシ</t>
    </rPh>
    <rPh sb="4" eb="5">
      <t>ブ</t>
    </rPh>
    <phoneticPr fontId="10"/>
  </si>
  <si>
    <t>第26回 岐阜県小学生バドミントン シングルス大会</t>
    <rPh sb="0" eb="1">
      <t>ダイ</t>
    </rPh>
    <rPh sb="3" eb="4">
      <t>カイ</t>
    </rPh>
    <rPh sb="5" eb="8">
      <t>ギフケン</t>
    </rPh>
    <rPh sb="8" eb="11">
      <t>ショウガクセイ</t>
    </rPh>
    <rPh sb="23" eb="25">
      <t>タイカイ</t>
    </rPh>
    <phoneticPr fontId="10"/>
  </si>
  <si>
    <t>管理
番号</t>
    <rPh sb="0" eb="2">
      <t>カンリ</t>
    </rPh>
    <rPh sb="3" eb="5">
      <t>バンゴウ</t>
    </rPh>
    <phoneticPr fontId="12"/>
  </si>
  <si>
    <t>所属団体
番号</t>
    <phoneticPr fontId="7"/>
  </si>
  <si>
    <t>秋田　雄司</t>
    <rPh sb="0" eb="2">
      <t>アキタ</t>
    </rPh>
    <rPh sb="3" eb="5">
      <t>ユウジ</t>
    </rPh>
    <phoneticPr fontId="6"/>
  </si>
  <si>
    <t>Kojima</t>
    <phoneticPr fontId="12"/>
  </si>
  <si>
    <t>小島　敏弘</t>
    <phoneticPr fontId="12"/>
  </si>
  <si>
    <t>山田　真治</t>
    <phoneticPr fontId="12"/>
  </si>
  <si>
    <t>田中　勝弘</t>
    <phoneticPr fontId="12"/>
  </si>
  <si>
    <t>大橋　奈麻輝</t>
    <phoneticPr fontId="12"/>
  </si>
  <si>
    <t>福永　正弘</t>
    <phoneticPr fontId="12"/>
  </si>
  <si>
    <t>小川　和民</t>
    <phoneticPr fontId="12"/>
  </si>
  <si>
    <t>松井　康信</t>
    <phoneticPr fontId="12"/>
  </si>
  <si>
    <t>島岡　義和</t>
    <phoneticPr fontId="12"/>
  </si>
  <si>
    <t>林　　 数信</t>
    <phoneticPr fontId="12"/>
  </si>
  <si>
    <t>土屋　理江子</t>
    <phoneticPr fontId="12"/>
  </si>
  <si>
    <t>渡邉　美智成</t>
    <phoneticPr fontId="12"/>
  </si>
  <si>
    <t>北瀬　良浩</t>
    <phoneticPr fontId="12"/>
  </si>
  <si>
    <t>小倉　一宣</t>
    <phoneticPr fontId="12"/>
  </si>
  <si>
    <t>高井　政己</t>
    <phoneticPr fontId="12"/>
  </si>
  <si>
    <t>瀬川　清泰</t>
    <phoneticPr fontId="12"/>
  </si>
  <si>
    <t>青山　正美</t>
    <phoneticPr fontId="12"/>
  </si>
  <si>
    <t>津田　安英</t>
    <phoneticPr fontId="12"/>
  </si>
  <si>
    <t>はぎわら</t>
    <phoneticPr fontId="12"/>
  </si>
  <si>
    <t>大前　良雄</t>
    <phoneticPr fontId="12"/>
  </si>
  <si>
    <t>岩田　悟</t>
    <phoneticPr fontId="12"/>
  </si>
  <si>
    <t>富田　由紀子</t>
    <phoneticPr fontId="12"/>
  </si>
  <si>
    <t>類沢  政夫</t>
    <phoneticPr fontId="12"/>
  </si>
  <si>
    <t>リバース</t>
    <phoneticPr fontId="12"/>
  </si>
  <si>
    <t>若山  春樹</t>
    <phoneticPr fontId="12"/>
  </si>
  <si>
    <t>山野内　健一</t>
    <phoneticPr fontId="12"/>
  </si>
  <si>
    <t>多和田　恵子</t>
    <phoneticPr fontId="12"/>
  </si>
  <si>
    <t>長森・日野</t>
    <phoneticPr fontId="12"/>
  </si>
  <si>
    <t>柴田   昌克</t>
    <phoneticPr fontId="12"/>
  </si>
  <si>
    <t>西野  正紀</t>
    <phoneticPr fontId="12"/>
  </si>
  <si>
    <t>三浦　公雄</t>
    <phoneticPr fontId="12"/>
  </si>
  <si>
    <t>廣澤　竜司</t>
    <phoneticPr fontId="12"/>
  </si>
  <si>
    <t>トリッキー</t>
    <phoneticPr fontId="12"/>
  </si>
  <si>
    <t>山田 靑子</t>
    <phoneticPr fontId="12"/>
  </si>
  <si>
    <t>山口 恵子</t>
  </si>
  <si>
    <t>大垣東バドミントン少年団</t>
    <phoneticPr fontId="7"/>
  </si>
  <si>
    <t>荘川ジュニアバドミントンクラブ</t>
    <phoneticPr fontId="7"/>
  </si>
  <si>
    <t>荘川</t>
    <phoneticPr fontId="12"/>
  </si>
  <si>
    <t>木下　靖</t>
    <phoneticPr fontId="7"/>
  </si>
  <si>
    <t>2018
団体</t>
    <rPh sb="5" eb="7">
      <t>ダンタイ</t>
    </rPh>
    <phoneticPr fontId="10"/>
  </si>
  <si>
    <t>第10回 岐阜県小学生バドミントン ダブルス大会</t>
    <rPh sb="0" eb="1">
      <t>ダイ</t>
    </rPh>
    <rPh sb="3" eb="4">
      <t>カイ</t>
    </rPh>
    <rPh sb="5" eb="8">
      <t>ギフケン</t>
    </rPh>
    <rPh sb="8" eb="11">
      <t>ショウガクセイ</t>
    </rPh>
    <rPh sb="22" eb="24">
      <t>タイカイ</t>
    </rPh>
    <phoneticPr fontId="10"/>
  </si>
  <si>
    <t>第35回若葉杯
岐阜予選会</t>
    <rPh sb="0" eb="1">
      <t>ダイ</t>
    </rPh>
    <rPh sb="3" eb="4">
      <t>カイ</t>
    </rPh>
    <rPh sb="4" eb="6">
      <t>ワカバ</t>
    </rPh>
    <rPh sb="6" eb="7">
      <t>ハイ</t>
    </rPh>
    <rPh sb="8" eb="10">
      <t>ギフ</t>
    </rPh>
    <rPh sb="10" eb="13">
      <t>ヨセンカイ</t>
    </rPh>
    <phoneticPr fontId="10"/>
  </si>
  <si>
    <t>2019
団体</t>
    <rPh sb="5" eb="7">
      <t>ダンタイ</t>
    </rPh>
    <phoneticPr fontId="10"/>
  </si>
  <si>
    <t>所属団体
番号</t>
    <phoneticPr fontId="7"/>
  </si>
  <si>
    <t>3B</t>
    <phoneticPr fontId="10"/>
  </si>
  <si>
    <t>3G</t>
    <phoneticPr fontId="10"/>
  </si>
  <si>
    <t>2B</t>
    <phoneticPr fontId="10"/>
  </si>
  <si>
    <t>2G</t>
    <phoneticPr fontId="10"/>
  </si>
  <si>
    <t>1B</t>
    <phoneticPr fontId="10"/>
  </si>
  <si>
    <t>1G</t>
    <phoneticPr fontId="10"/>
  </si>
  <si>
    <t>Kojima</t>
    <phoneticPr fontId="12"/>
  </si>
  <si>
    <t>小島　敏弘</t>
    <phoneticPr fontId="12"/>
  </si>
  <si>
    <t>山田　真治</t>
    <phoneticPr fontId="12"/>
  </si>
  <si>
    <t>田中　勝弘</t>
    <phoneticPr fontId="12"/>
  </si>
  <si>
    <t>大橋　奈麻輝</t>
    <phoneticPr fontId="12"/>
  </si>
  <si>
    <t>福永　正弘</t>
    <phoneticPr fontId="12"/>
  </si>
  <si>
    <t>小川　和民</t>
    <phoneticPr fontId="12"/>
  </si>
  <si>
    <t>大垣東バドミントン少年団</t>
    <phoneticPr fontId="7"/>
  </si>
  <si>
    <t>松井　康信</t>
    <phoneticPr fontId="12"/>
  </si>
  <si>
    <t>島岡　義和</t>
    <phoneticPr fontId="12"/>
  </si>
  <si>
    <t>林　　 数信</t>
    <phoneticPr fontId="12"/>
  </si>
  <si>
    <t>土屋　理江子</t>
    <phoneticPr fontId="12"/>
  </si>
  <si>
    <t>渡邉　美智成</t>
    <phoneticPr fontId="12"/>
  </si>
  <si>
    <t>北瀬　良浩</t>
    <phoneticPr fontId="12"/>
  </si>
  <si>
    <t>小倉　一宣</t>
    <phoneticPr fontId="12"/>
  </si>
  <si>
    <t>高井　政己</t>
    <phoneticPr fontId="12"/>
  </si>
  <si>
    <t>瀬川　清泰</t>
    <phoneticPr fontId="12"/>
  </si>
  <si>
    <t>青山　正美</t>
    <phoneticPr fontId="12"/>
  </si>
  <si>
    <t>津田　安英</t>
    <phoneticPr fontId="12"/>
  </si>
  <si>
    <t>はぎわら</t>
    <phoneticPr fontId="12"/>
  </si>
  <si>
    <t>大前　良雄</t>
    <phoneticPr fontId="12"/>
  </si>
  <si>
    <t>岩田　悟</t>
    <phoneticPr fontId="12"/>
  </si>
  <si>
    <t>富田　由紀子</t>
    <phoneticPr fontId="12"/>
  </si>
  <si>
    <t>類沢  政夫</t>
    <phoneticPr fontId="12"/>
  </si>
  <si>
    <t>リバース</t>
    <phoneticPr fontId="12"/>
  </si>
  <si>
    <t>若山  春樹</t>
    <phoneticPr fontId="12"/>
  </si>
  <si>
    <t>山野内　健一</t>
    <phoneticPr fontId="12"/>
  </si>
  <si>
    <t>多和田　恵子</t>
    <phoneticPr fontId="12"/>
  </si>
  <si>
    <t>長森・日野</t>
    <phoneticPr fontId="12"/>
  </si>
  <si>
    <t>柴田   昌克</t>
    <phoneticPr fontId="12"/>
  </si>
  <si>
    <t>西野  正紀</t>
    <phoneticPr fontId="12"/>
  </si>
  <si>
    <t>三浦　公雄</t>
    <phoneticPr fontId="12"/>
  </si>
  <si>
    <t>廣澤　竜司</t>
    <phoneticPr fontId="12"/>
  </si>
  <si>
    <t>山田 靑子</t>
    <phoneticPr fontId="12"/>
  </si>
  <si>
    <t>荘川ジュニアバドミントンクラブ</t>
    <phoneticPr fontId="7"/>
  </si>
  <si>
    <t>荘川</t>
    <phoneticPr fontId="12"/>
  </si>
  <si>
    <t>木下　靖</t>
    <phoneticPr fontId="7"/>
  </si>
  <si>
    <t>第20回 全国小学生ＡＢＣバドミントン大会 岐阜予選会</t>
    <rPh sb="0" eb="1">
      <t>ダイ</t>
    </rPh>
    <rPh sb="3" eb="4">
      <t>カイ</t>
    </rPh>
    <rPh sb="5" eb="7">
      <t>ゼンコク</t>
    </rPh>
    <rPh sb="7" eb="10">
      <t>ショウガクセイ</t>
    </rPh>
    <rPh sb="19" eb="21">
      <t>タイカイ</t>
    </rPh>
    <rPh sb="22" eb="24">
      <t>ギフ</t>
    </rPh>
    <rPh sb="24" eb="27">
      <t>ヨセンカイ</t>
    </rPh>
    <phoneticPr fontId="10"/>
  </si>
  <si>
    <t>第20回 岐阜県ジュニアバドミントン大会 複の部</t>
    <rPh sb="0" eb="1">
      <t>ダイ</t>
    </rPh>
    <rPh sb="3" eb="4">
      <t>カイ</t>
    </rPh>
    <rPh sb="5" eb="8">
      <t>ギフケン</t>
    </rPh>
    <rPh sb="18" eb="20">
      <t>タイカイ</t>
    </rPh>
    <rPh sb="21" eb="22">
      <t>フク</t>
    </rPh>
    <rPh sb="23" eb="24">
      <t>ブ</t>
    </rPh>
    <phoneticPr fontId="10"/>
  </si>
  <si>
    <t>第36回 岐阜県ジュニアバドミントン大会 単の部</t>
    <rPh sb="0" eb="1">
      <t>ダイ</t>
    </rPh>
    <rPh sb="3" eb="4">
      <t>カイ</t>
    </rPh>
    <rPh sb="5" eb="8">
      <t>ギフケン</t>
    </rPh>
    <rPh sb="18" eb="20">
      <t>タイカイ</t>
    </rPh>
    <rPh sb="21" eb="22">
      <t>タン</t>
    </rPh>
    <rPh sb="23" eb="24">
      <t>ブ</t>
    </rPh>
    <phoneticPr fontId="10"/>
  </si>
  <si>
    <t>第36回 岐阜県ジュニア
バドミントン大会　団体</t>
    <rPh sb="0" eb="1">
      <t>ダイ</t>
    </rPh>
    <rPh sb="3" eb="4">
      <t>カイ</t>
    </rPh>
    <rPh sb="5" eb="8">
      <t>ギフケン</t>
    </rPh>
    <rPh sb="19" eb="21">
      <t>タイカイ</t>
    </rPh>
    <rPh sb="22" eb="24">
      <t>ダンタイ</t>
    </rPh>
    <phoneticPr fontId="10"/>
  </si>
  <si>
    <t>第27回 岐阜県小学生バドミントン シングルス大会</t>
    <rPh sb="0" eb="1">
      <t>ダイ</t>
    </rPh>
    <rPh sb="3" eb="4">
      <t>カイ</t>
    </rPh>
    <rPh sb="5" eb="8">
      <t>ギフケン</t>
    </rPh>
    <rPh sb="8" eb="11">
      <t>ショウガクセイ</t>
    </rPh>
    <rPh sb="23" eb="25">
      <t>タイカイ</t>
    </rPh>
    <phoneticPr fontId="10"/>
  </si>
  <si>
    <t>アメリカンベイプジュニア</t>
    <phoneticPr fontId="7"/>
  </si>
  <si>
    <t>アメベ</t>
    <phoneticPr fontId="12"/>
  </si>
  <si>
    <t>IMPACT</t>
    <phoneticPr fontId="7"/>
  </si>
  <si>
    <t>Team IMPACT</t>
    <phoneticPr fontId="7"/>
  </si>
  <si>
    <t>松本　知彦</t>
    <rPh sb="0" eb="2">
      <t>まつもと</t>
    </rPh>
    <rPh sb="3" eb="5">
      <t>ともひこ</t>
    </rPh>
    <phoneticPr fontId="19" type="Hiragana"/>
  </si>
  <si>
    <t>第11回 岐阜県小学生バドミントン ダブルス大会</t>
    <rPh sb="0" eb="1">
      <t>ダイ</t>
    </rPh>
    <rPh sb="3" eb="4">
      <t>カイ</t>
    </rPh>
    <rPh sb="5" eb="8">
      <t>ギフケン</t>
    </rPh>
    <rPh sb="8" eb="11">
      <t>ショウガクセイ</t>
    </rPh>
    <rPh sb="22" eb="24">
      <t>タイカイ</t>
    </rPh>
    <phoneticPr fontId="10"/>
  </si>
  <si>
    <t>第36回若葉杯
岐阜予選会</t>
    <rPh sb="0" eb="1">
      <t>ダイ</t>
    </rPh>
    <rPh sb="3" eb="4">
      <t>カイ</t>
    </rPh>
    <rPh sb="4" eb="6">
      <t>ワカバ</t>
    </rPh>
    <rPh sb="6" eb="7">
      <t>ハイ</t>
    </rPh>
    <rPh sb="8" eb="10">
      <t>ギフ</t>
    </rPh>
    <rPh sb="10" eb="13">
      <t>ヨセンカイ</t>
    </rPh>
    <phoneticPr fontId="10"/>
  </si>
  <si>
    <t>2020
団体</t>
    <rPh sb="5" eb="7">
      <t>ダンタイ</t>
    </rPh>
    <phoneticPr fontId="10"/>
  </si>
  <si>
    <t>第21回 全国小学生ＡＢＣバドミントン大会 岐阜予選会</t>
    <rPh sb="0" eb="1">
      <t>ダイ</t>
    </rPh>
    <rPh sb="3" eb="4">
      <t>カイ</t>
    </rPh>
    <rPh sb="5" eb="7">
      <t>ゼンコク</t>
    </rPh>
    <rPh sb="7" eb="10">
      <t>ショウガクセイ</t>
    </rPh>
    <rPh sb="19" eb="21">
      <t>タイカイ</t>
    </rPh>
    <rPh sb="22" eb="24">
      <t>ギフ</t>
    </rPh>
    <rPh sb="24" eb="27">
      <t>ヨセンカイ</t>
    </rPh>
    <phoneticPr fontId="10"/>
  </si>
  <si>
    <t>第37回 岐阜県ジュニア
バドミントン大会　団体</t>
    <rPh sb="0" eb="1">
      <t>ダイ</t>
    </rPh>
    <rPh sb="3" eb="4">
      <t>カイ</t>
    </rPh>
    <rPh sb="5" eb="8">
      <t>ギフケン</t>
    </rPh>
    <rPh sb="19" eb="21">
      <t>タイカイ</t>
    </rPh>
    <rPh sb="22" eb="24">
      <t>ダンタイ</t>
    </rPh>
    <phoneticPr fontId="10"/>
  </si>
  <si>
    <t>第28回 岐阜県小学生バドミントン シングルス大会</t>
    <rPh sb="0" eb="1">
      <t>ダイ</t>
    </rPh>
    <rPh sb="3" eb="4">
      <t>カイ</t>
    </rPh>
    <rPh sb="5" eb="8">
      <t>ギフケン</t>
    </rPh>
    <rPh sb="8" eb="11">
      <t>ショウガクセイ</t>
    </rPh>
    <rPh sb="23" eb="25">
      <t>タイカイ</t>
    </rPh>
    <phoneticPr fontId="10"/>
  </si>
  <si>
    <t>所属団体
番号</t>
    <phoneticPr fontId="7"/>
  </si>
  <si>
    <t>3B</t>
    <phoneticPr fontId="10"/>
  </si>
  <si>
    <t>3G</t>
    <phoneticPr fontId="10"/>
  </si>
  <si>
    <t>2B</t>
    <phoneticPr fontId="10"/>
  </si>
  <si>
    <t>2G</t>
    <phoneticPr fontId="10"/>
  </si>
  <si>
    <t>1B</t>
    <phoneticPr fontId="10"/>
  </si>
  <si>
    <t>1G</t>
    <phoneticPr fontId="10"/>
  </si>
  <si>
    <t>Kojima</t>
  </si>
  <si>
    <t>小島　敏弘</t>
  </si>
  <si>
    <t>池田</t>
  </si>
  <si>
    <t>田中　勝弘</t>
  </si>
  <si>
    <t>大垣北</t>
  </si>
  <si>
    <t>大橋　奈麻輝</t>
  </si>
  <si>
    <t>大垣市</t>
  </si>
  <si>
    <t>安田　光男</t>
  </si>
  <si>
    <t>大垣静里</t>
  </si>
  <si>
    <t>福永　正弘</t>
  </si>
  <si>
    <t>大垣中川</t>
  </si>
  <si>
    <t>小川　和民</t>
  </si>
  <si>
    <t>大垣東バドミントン少年団</t>
  </si>
  <si>
    <t>大垣東</t>
  </si>
  <si>
    <t>松井　康信</t>
  </si>
  <si>
    <t>大垣安井</t>
  </si>
  <si>
    <t>島岡　義和</t>
  </si>
  <si>
    <t>大野</t>
  </si>
  <si>
    <t>林　　 数信</t>
  </si>
  <si>
    <t>各務原</t>
  </si>
  <si>
    <t>土屋　理江子</t>
  </si>
  <si>
    <t>川島</t>
  </si>
  <si>
    <t>秋田　雄司</t>
  </si>
  <si>
    <t>岐南</t>
  </si>
  <si>
    <t>渡邉　美智成</t>
  </si>
  <si>
    <t>郡上</t>
  </si>
  <si>
    <t>北瀬　良浩</t>
  </si>
  <si>
    <t>黒野</t>
  </si>
  <si>
    <t>小倉　一宣</t>
  </si>
  <si>
    <t>神戸</t>
  </si>
  <si>
    <t>高井　政己</t>
  </si>
  <si>
    <t>真正</t>
  </si>
  <si>
    <t>瀬川　清泰</t>
  </si>
  <si>
    <t>高山</t>
  </si>
  <si>
    <t>田口　正明</t>
  </si>
  <si>
    <t>多治見</t>
  </si>
  <si>
    <t>青山　正美</t>
  </si>
  <si>
    <t>垂井</t>
  </si>
  <si>
    <t>津田　安英</t>
  </si>
  <si>
    <t>羽島</t>
  </si>
  <si>
    <t>岩田　悟</t>
  </si>
  <si>
    <t>本巣</t>
  </si>
  <si>
    <t>富田　由紀子</t>
  </si>
  <si>
    <t>柳津</t>
  </si>
  <si>
    <t>類沢  政夫</t>
  </si>
  <si>
    <t>リバース</t>
  </si>
  <si>
    <t>太田　良彦</t>
  </si>
  <si>
    <t>多和田　恵子</t>
  </si>
  <si>
    <t>長森・日野</t>
  </si>
  <si>
    <t>柴田   昌克</t>
  </si>
  <si>
    <t>白鳥</t>
  </si>
  <si>
    <t>国松　真奈美</t>
  </si>
  <si>
    <t>島</t>
  </si>
  <si>
    <t>西野  正紀</t>
  </si>
  <si>
    <t>三浦　公雄</t>
  </si>
  <si>
    <t>岐阜市</t>
  </si>
  <si>
    <t>廣澤　竜司</t>
  </si>
  <si>
    <t>アメリカンベイプジュニア</t>
  </si>
  <si>
    <t>アメベ</t>
  </si>
  <si>
    <t>山田 靑子</t>
  </si>
  <si>
    <t>可児ＢＣ</t>
  </si>
  <si>
    <t>可児</t>
  </si>
  <si>
    <t>山田　康太</t>
  </si>
  <si>
    <t>精華スポーツクラブ</t>
  </si>
  <si>
    <t>精華</t>
  </si>
  <si>
    <t>荘川ジュニアバドミントンクラブ</t>
  </si>
  <si>
    <t>荘川</t>
  </si>
  <si>
    <t>木下　靖</t>
  </si>
  <si>
    <t>Team Impact</t>
  </si>
  <si>
    <t>松本　知彦</t>
  </si>
  <si>
    <t>第21回 岐阜県ジュニアバドミントン大会
複の部</t>
    <rPh sb="0" eb="1">
      <t>ダイ</t>
    </rPh>
    <rPh sb="3" eb="4">
      <t>カイ</t>
    </rPh>
    <rPh sb="5" eb="8">
      <t>ギフケン</t>
    </rPh>
    <rPh sb="18" eb="20">
      <t>タイカイ</t>
    </rPh>
    <rPh sb="21" eb="22">
      <t>フク</t>
    </rPh>
    <rPh sb="23" eb="24">
      <t>ブ</t>
    </rPh>
    <phoneticPr fontId="10"/>
  </si>
  <si>
    <t>第37回 岐阜県ジュニアバドミントン大会
単の部</t>
    <rPh sb="0" eb="1">
      <t>ダイ</t>
    </rPh>
    <rPh sb="3" eb="4">
      <t>カイ</t>
    </rPh>
    <rPh sb="5" eb="8">
      <t>ギフケン</t>
    </rPh>
    <rPh sb="18" eb="20">
      <t>タイカイ</t>
    </rPh>
    <rPh sb="21" eb="22">
      <t>タン</t>
    </rPh>
    <rPh sb="23" eb="24">
      <t>ブ</t>
    </rPh>
    <phoneticPr fontId="10"/>
  </si>
  <si>
    <t>第29回全国小学生バドミントン選手権大会
 2次予選会　単の部</t>
    <rPh sb="0" eb="1">
      <t>ダイ</t>
    </rPh>
    <rPh sb="3" eb="4">
      <t>カイ</t>
    </rPh>
    <rPh sb="4" eb="6">
      <t>ゼンコク</t>
    </rPh>
    <rPh sb="6" eb="9">
      <t>ショウガクセイ</t>
    </rPh>
    <rPh sb="15" eb="18">
      <t>センシュケン</t>
    </rPh>
    <rPh sb="18" eb="20">
      <t>タイカイ</t>
    </rPh>
    <rPh sb="23" eb="24">
      <t>ジ</t>
    </rPh>
    <rPh sb="24" eb="26">
      <t>ヨセン</t>
    </rPh>
    <rPh sb="26" eb="27">
      <t>カイ</t>
    </rPh>
    <rPh sb="28" eb="29">
      <t>タン</t>
    </rPh>
    <rPh sb="30" eb="31">
      <t>ブタンブ</t>
    </rPh>
    <phoneticPr fontId="10"/>
  </si>
  <si>
    <t>第29回全国小学生バドミントン選手権大会
 2次予選会　複の部</t>
    <rPh sb="0" eb="1">
      <t>ダイ</t>
    </rPh>
    <rPh sb="3" eb="4">
      <t>カイ</t>
    </rPh>
    <rPh sb="4" eb="6">
      <t>ゼンコク</t>
    </rPh>
    <rPh sb="6" eb="9">
      <t>ショウガクセイ</t>
    </rPh>
    <rPh sb="15" eb="18">
      <t>センシュケン</t>
    </rPh>
    <rPh sb="18" eb="20">
      <t>タイカイ</t>
    </rPh>
    <rPh sb="23" eb="24">
      <t>ジ</t>
    </rPh>
    <rPh sb="24" eb="26">
      <t>ヨセン</t>
    </rPh>
    <rPh sb="26" eb="27">
      <t>カイ</t>
    </rPh>
    <rPh sb="28" eb="29">
      <t>フク</t>
    </rPh>
    <rPh sb="30" eb="31">
      <t>ブタンブ</t>
    </rPh>
    <phoneticPr fontId="10"/>
  </si>
  <si>
    <t>KojimaBC</t>
    <phoneticPr fontId="7"/>
  </si>
  <si>
    <t>6B
2部</t>
    <rPh sb="4" eb="5">
      <t>ブ</t>
    </rPh>
    <phoneticPr fontId="10"/>
  </si>
  <si>
    <t>6B
1部</t>
    <rPh sb="4" eb="5">
      <t>ブ</t>
    </rPh>
    <phoneticPr fontId="10"/>
  </si>
  <si>
    <t>5B
1部</t>
    <rPh sb="4" eb="5">
      <t>ブ</t>
    </rPh>
    <phoneticPr fontId="10"/>
  </si>
  <si>
    <t>5B
2部</t>
    <rPh sb="4" eb="5">
      <t>ブ</t>
    </rPh>
    <phoneticPr fontId="10"/>
  </si>
  <si>
    <t>4B</t>
    <phoneticPr fontId="10"/>
  </si>
  <si>
    <t>6G
1部</t>
    <rPh sb="4" eb="5">
      <t>ブ</t>
    </rPh>
    <phoneticPr fontId="10"/>
  </si>
  <si>
    <t>6G
2部</t>
    <rPh sb="4" eb="5">
      <t>ブ</t>
    </rPh>
    <phoneticPr fontId="10"/>
  </si>
  <si>
    <t>5G
1部</t>
    <rPh sb="4" eb="5">
      <t>ブ</t>
    </rPh>
    <phoneticPr fontId="10"/>
  </si>
  <si>
    <t>5G
2部</t>
    <rPh sb="4" eb="5">
      <t>ブ</t>
    </rPh>
    <phoneticPr fontId="10"/>
  </si>
  <si>
    <t>3G</t>
  </si>
  <si>
    <t>2G</t>
  </si>
  <si>
    <t>1G</t>
  </si>
  <si>
    <t>2020 岐阜ジュニアバドミントン大会　小学生単の部</t>
  </si>
  <si>
    <t>第22回 全国小学生ＡＢＣバドミントン大会 岐阜予選会</t>
    <rPh sb="0" eb="1">
      <t>ダイ</t>
    </rPh>
    <rPh sb="3" eb="4">
      <t>カイ</t>
    </rPh>
    <rPh sb="5" eb="7">
      <t>ゼンコク</t>
    </rPh>
    <rPh sb="7" eb="10">
      <t>ショウガクセイ</t>
    </rPh>
    <rPh sb="19" eb="21">
      <t>タイカイ</t>
    </rPh>
    <rPh sb="22" eb="24">
      <t>ギフ</t>
    </rPh>
    <rPh sb="24" eb="27">
      <t>ヨセンカイ</t>
    </rPh>
    <phoneticPr fontId="10"/>
  </si>
  <si>
    <t>第22回 岐阜県ジュニアバドミントン大会
複の部</t>
    <rPh sb="0" eb="1">
      <t>ダイ</t>
    </rPh>
    <rPh sb="3" eb="4">
      <t>カイ</t>
    </rPh>
    <rPh sb="5" eb="8">
      <t>ギフケン</t>
    </rPh>
    <rPh sb="18" eb="20">
      <t>タイカイ</t>
    </rPh>
    <rPh sb="21" eb="22">
      <t>フク</t>
    </rPh>
    <rPh sb="23" eb="24">
      <t>ブ</t>
    </rPh>
    <phoneticPr fontId="10"/>
  </si>
  <si>
    <t>第38回 岐阜県ジュニアバドミントン大会
単の部</t>
    <rPh sb="0" eb="1">
      <t>ダイ</t>
    </rPh>
    <rPh sb="3" eb="4">
      <t>カイ</t>
    </rPh>
    <rPh sb="5" eb="8">
      <t>ギフケン</t>
    </rPh>
    <rPh sb="18" eb="20">
      <t>タイカイ</t>
    </rPh>
    <rPh sb="21" eb="22">
      <t>タン</t>
    </rPh>
    <rPh sb="23" eb="24">
      <t>ブ</t>
    </rPh>
    <phoneticPr fontId="10"/>
  </si>
  <si>
    <t>第38回 岐阜県ジュニア
バドミントン大会　団体</t>
    <rPh sb="0" eb="1">
      <t>ダイ</t>
    </rPh>
    <rPh sb="3" eb="4">
      <t>カイ</t>
    </rPh>
    <rPh sb="5" eb="8">
      <t>ギフケン</t>
    </rPh>
    <rPh sb="19" eb="21">
      <t>タイカイ</t>
    </rPh>
    <rPh sb="22" eb="24">
      <t>ダンタイ</t>
    </rPh>
    <phoneticPr fontId="10"/>
  </si>
  <si>
    <t>第37回若葉杯
岐阜予選会</t>
    <rPh sb="0" eb="1">
      <t>ダイ</t>
    </rPh>
    <rPh sb="3" eb="4">
      <t>カイ</t>
    </rPh>
    <rPh sb="4" eb="6">
      <t>ワカバ</t>
    </rPh>
    <rPh sb="6" eb="7">
      <t>ハイ</t>
    </rPh>
    <rPh sb="8" eb="10">
      <t>ギフ</t>
    </rPh>
    <rPh sb="10" eb="13">
      <t>ヨセンカイ</t>
    </rPh>
    <phoneticPr fontId="10"/>
  </si>
  <si>
    <t>1部
男子
チーム数</t>
    <rPh sb="1" eb="2">
      <t>ブ</t>
    </rPh>
    <rPh sb="9" eb="10">
      <t>スウ</t>
    </rPh>
    <phoneticPr fontId="10"/>
  </si>
  <si>
    <t>1部
女子
チーム数</t>
    <rPh sb="1" eb="2">
      <t>ブ</t>
    </rPh>
    <rPh sb="9" eb="10">
      <t>スウ</t>
    </rPh>
    <phoneticPr fontId="10"/>
  </si>
  <si>
    <t>2部
男女混合
チーム数</t>
    <rPh sb="1" eb="2">
      <t>ブ</t>
    </rPh>
    <rPh sb="11" eb="12">
      <t>スウ</t>
    </rPh>
    <phoneticPr fontId="10"/>
  </si>
  <si>
    <t>3B</t>
    <phoneticPr fontId="7"/>
  </si>
  <si>
    <t>3G</t>
    <phoneticPr fontId="7"/>
  </si>
  <si>
    <t>栗野　美穂</t>
    <phoneticPr fontId="7"/>
  </si>
  <si>
    <t>阿部　貢三</t>
  </si>
  <si>
    <t>第33回東海小学生バドミントン選手権大会
 2次予選会　複の部</t>
    <rPh sb="0" eb="1">
      <t>ダイ</t>
    </rPh>
    <rPh sb="3" eb="4">
      <t>カイ</t>
    </rPh>
    <rPh sb="4" eb="6">
      <t>トウカイ</t>
    </rPh>
    <rPh sb="6" eb="9">
      <t>ショウガクセイ</t>
    </rPh>
    <rPh sb="15" eb="18">
      <t>センシュケン</t>
    </rPh>
    <rPh sb="18" eb="20">
      <t>タイカイ</t>
    </rPh>
    <rPh sb="23" eb="24">
      <t>ジ</t>
    </rPh>
    <rPh sb="24" eb="26">
      <t>ヨセン</t>
    </rPh>
    <rPh sb="26" eb="27">
      <t>カイ</t>
    </rPh>
    <rPh sb="28" eb="29">
      <t>フク</t>
    </rPh>
    <rPh sb="30" eb="31">
      <t>ブタンブ</t>
    </rPh>
    <phoneticPr fontId="10"/>
  </si>
  <si>
    <t>第33回東海小学生バドミントン選手権大会
 2次予選会　単の部</t>
    <rPh sb="0" eb="1">
      <t>ダイ</t>
    </rPh>
    <rPh sb="3" eb="4">
      <t>カイ</t>
    </rPh>
    <rPh sb="4" eb="6">
      <t>トウカイ</t>
    </rPh>
    <rPh sb="6" eb="9">
      <t>ショウガクセイ</t>
    </rPh>
    <rPh sb="15" eb="18">
      <t>センシュケン</t>
    </rPh>
    <rPh sb="18" eb="20">
      <t>タイカイ</t>
    </rPh>
    <rPh sb="23" eb="24">
      <t>ジ</t>
    </rPh>
    <rPh sb="24" eb="26">
      <t>ヨセン</t>
    </rPh>
    <rPh sb="26" eb="27">
      <t>カイ</t>
    </rPh>
    <rPh sb="28" eb="29">
      <t>タン</t>
    </rPh>
    <rPh sb="30" eb="31">
      <t>ブタンブ</t>
    </rPh>
    <phoneticPr fontId="10"/>
  </si>
  <si>
    <t>6B
1部</t>
    <rPh sb="4" eb="5">
      <t>ブ</t>
    </rPh>
    <phoneticPr fontId="7"/>
  </si>
  <si>
    <t>6B
2部</t>
    <rPh sb="4" eb="5">
      <t>ブ</t>
    </rPh>
    <phoneticPr fontId="7"/>
  </si>
  <si>
    <t>6G
1部</t>
    <rPh sb="4" eb="5">
      <t>ブ</t>
    </rPh>
    <phoneticPr fontId="7"/>
  </si>
  <si>
    <t>6G
2部</t>
    <rPh sb="4" eb="5">
      <t>ブ</t>
    </rPh>
    <phoneticPr fontId="7"/>
  </si>
  <si>
    <t>団体
番号</t>
    <phoneticPr fontId="7"/>
  </si>
  <si>
    <t>HIDA.T.B.C</t>
  </si>
  <si>
    <t>HIDA</t>
  </si>
  <si>
    <t>岐阜西バドミントンクラブ</t>
    <phoneticPr fontId="7"/>
  </si>
  <si>
    <t>岐阜西</t>
    <phoneticPr fontId="7"/>
  </si>
  <si>
    <t>鷲見　高雄</t>
    <phoneticPr fontId="7"/>
  </si>
  <si>
    <t>第12回 岐阜県小学生バドミントン ダブルス大会</t>
    <rPh sb="0" eb="1">
      <t>ダイ</t>
    </rPh>
    <rPh sb="3" eb="4">
      <t>カイ</t>
    </rPh>
    <rPh sb="5" eb="8">
      <t>ギフケン</t>
    </rPh>
    <rPh sb="8" eb="11">
      <t>ショウガクセイ</t>
    </rPh>
    <rPh sb="22" eb="24">
      <t>タイカイ</t>
    </rPh>
    <phoneticPr fontId="10"/>
  </si>
  <si>
    <t>第13回 岐阜県小学生バドミントン ダブルス大会</t>
    <rPh sb="0" eb="1">
      <t>ダイ</t>
    </rPh>
    <rPh sb="3" eb="4">
      <t>カイ</t>
    </rPh>
    <rPh sb="5" eb="8">
      <t>ギフケン</t>
    </rPh>
    <rPh sb="8" eb="11">
      <t>ショウガクセイ</t>
    </rPh>
    <rPh sb="22" eb="24">
      <t>タイカイ</t>
    </rPh>
    <phoneticPr fontId="10"/>
  </si>
  <si>
    <t>IMPACT</t>
  </si>
  <si>
    <t>IMPACT</t>
    <phoneticPr fontId="7"/>
  </si>
  <si>
    <t>1部
男子</t>
    <rPh sb="1" eb="2">
      <t>ブ</t>
    </rPh>
    <phoneticPr fontId="10"/>
  </si>
  <si>
    <t>1部
女子</t>
    <rPh sb="1" eb="2">
      <t>ブ</t>
    </rPh>
    <phoneticPr fontId="10"/>
  </si>
  <si>
    <t>2部
混合</t>
    <rPh sb="1" eb="2">
      <t>ブ</t>
    </rPh>
    <phoneticPr fontId="10"/>
  </si>
  <si>
    <t>第38回若葉杯
岐阜県予選会</t>
    <rPh sb="0" eb="1">
      <t>ダイ</t>
    </rPh>
    <rPh sb="3" eb="4">
      <t>カイ</t>
    </rPh>
    <rPh sb="4" eb="6">
      <t>ワカバ</t>
    </rPh>
    <rPh sb="6" eb="7">
      <t>ハイ</t>
    </rPh>
    <rPh sb="8" eb="10">
      <t>ギフ</t>
    </rPh>
    <rPh sb="10" eb="11">
      <t>ケン</t>
    </rPh>
    <rPh sb="11" eb="14">
      <t>ヨセンカイ</t>
    </rPh>
    <phoneticPr fontId="10"/>
  </si>
  <si>
    <t>第23回 全国小学生ＡＢＣバドミントン大会 岐阜予選会</t>
    <rPh sb="0" eb="1">
      <t>ダイ</t>
    </rPh>
    <rPh sb="3" eb="4">
      <t>カイ</t>
    </rPh>
    <rPh sb="5" eb="7">
      <t>ゼンコク</t>
    </rPh>
    <rPh sb="7" eb="10">
      <t>ショウガクセイ</t>
    </rPh>
    <rPh sb="19" eb="21">
      <t>タイカイ</t>
    </rPh>
    <rPh sb="22" eb="24">
      <t>ギフ</t>
    </rPh>
    <rPh sb="24" eb="27">
      <t>ヨセンカイ</t>
    </rPh>
    <phoneticPr fontId="10"/>
  </si>
  <si>
    <t>第39回 岐阜県ジュニアバドミントン大会
複の部</t>
    <rPh sb="0" eb="1">
      <t>ダイ</t>
    </rPh>
    <rPh sb="3" eb="4">
      <t>カイ</t>
    </rPh>
    <rPh sb="5" eb="8">
      <t>ギフケン</t>
    </rPh>
    <rPh sb="18" eb="20">
      <t>タイカイ</t>
    </rPh>
    <rPh sb="21" eb="22">
      <t>フク</t>
    </rPh>
    <rPh sb="23" eb="24">
      <t>ブ</t>
    </rPh>
    <phoneticPr fontId="10"/>
  </si>
  <si>
    <t>第39回 岐阜県ジュニアバドミントン大会
単の部</t>
    <rPh sb="0" eb="1">
      <t>ダイ</t>
    </rPh>
    <rPh sb="3" eb="4">
      <t>カイ</t>
    </rPh>
    <rPh sb="5" eb="8">
      <t>ギフケン</t>
    </rPh>
    <rPh sb="18" eb="20">
      <t>タイカイ</t>
    </rPh>
    <rPh sb="21" eb="22">
      <t>タン</t>
    </rPh>
    <rPh sb="23" eb="24">
      <t>ブ</t>
    </rPh>
    <phoneticPr fontId="10"/>
  </si>
  <si>
    <t>可知　治</t>
    <phoneticPr fontId="7"/>
  </si>
  <si>
    <t>第34回 東海小学生バドミントン選
手権大会岐阜県予選会　単の部</t>
    <rPh sb="0" eb="1">
      <t>ダイ</t>
    </rPh>
    <rPh sb="3" eb="4">
      <t>カイ</t>
    </rPh>
    <rPh sb="5" eb="7">
      <t>トウカイ</t>
    </rPh>
    <rPh sb="7" eb="10">
      <t>ショウガクセイ</t>
    </rPh>
    <rPh sb="16" eb="17">
      <t>セン</t>
    </rPh>
    <rPh sb="18" eb="19">
      <t>テ</t>
    </rPh>
    <rPh sb="19" eb="20">
      <t>ケン</t>
    </rPh>
    <rPh sb="20" eb="22">
      <t>タイカイ</t>
    </rPh>
    <rPh sb="22" eb="25">
      <t>ギフケン</t>
    </rPh>
    <rPh sb="25" eb="27">
      <t>ヨセン</t>
    </rPh>
    <rPh sb="27" eb="28">
      <t>カイ</t>
    </rPh>
    <rPh sb="29" eb="30">
      <t>タン</t>
    </rPh>
    <rPh sb="31" eb="32">
      <t>ブタンブ</t>
    </rPh>
    <phoneticPr fontId="10"/>
  </si>
  <si>
    <t>第34回 東海小学生バドミントン選
手権大会岐阜県予選会　複の部</t>
    <rPh sb="0" eb="1">
      <t>ダイ</t>
    </rPh>
    <rPh sb="3" eb="4">
      <t>カイ</t>
    </rPh>
    <rPh sb="5" eb="7">
      <t>トウカイ</t>
    </rPh>
    <rPh sb="7" eb="10">
      <t>ショウガクセイ</t>
    </rPh>
    <rPh sb="16" eb="17">
      <t>セン</t>
    </rPh>
    <rPh sb="18" eb="19">
      <t>テ</t>
    </rPh>
    <rPh sb="19" eb="20">
      <t>ケン</t>
    </rPh>
    <rPh sb="20" eb="22">
      <t>タイカイ</t>
    </rPh>
    <rPh sb="22" eb="25">
      <t>ギフケン</t>
    </rPh>
    <rPh sb="25" eb="27">
      <t>ヨセン</t>
    </rPh>
    <rPh sb="27" eb="28">
      <t>カイ</t>
    </rPh>
    <rPh sb="29" eb="30">
      <t>フク</t>
    </rPh>
    <rPh sb="31" eb="32">
      <t>ブタンブ</t>
    </rPh>
    <phoneticPr fontId="10"/>
  </si>
  <si>
    <t>第39回 岐阜県ジュニア
バドミントン大会　団体</t>
    <rPh sb="0" eb="1">
      <t>ダイ</t>
    </rPh>
    <rPh sb="3" eb="4">
      <t>カイ</t>
    </rPh>
    <rPh sb="5" eb="8">
      <t>ギフケン</t>
    </rPh>
    <rPh sb="19" eb="21">
      <t>タイカイ</t>
    </rPh>
    <rPh sb="22" eb="24">
      <t>ダンタイ</t>
    </rPh>
    <phoneticPr fontId="10"/>
  </si>
  <si>
    <t>第29回 岐阜県小学生バドミントン シングルス大会</t>
    <rPh sb="0" eb="1">
      <t>ダイ</t>
    </rPh>
    <rPh sb="3" eb="4">
      <t>カイ</t>
    </rPh>
    <rPh sb="5" eb="8">
      <t>ギフケン</t>
    </rPh>
    <rPh sb="8" eb="11">
      <t>ショウガクセイ</t>
    </rPh>
    <rPh sb="23" eb="25">
      <t>タイカイ</t>
    </rPh>
    <phoneticPr fontId="10"/>
  </si>
  <si>
    <t>第30回 岐阜県小学生バドミントン シングルス大会</t>
    <rPh sb="0" eb="1">
      <t>ダイ</t>
    </rPh>
    <rPh sb="3" eb="4">
      <t>カイ</t>
    </rPh>
    <rPh sb="5" eb="8">
      <t>ギフケン</t>
    </rPh>
    <rPh sb="8" eb="11">
      <t>ショウガクセイ</t>
    </rPh>
    <rPh sb="23" eb="25">
      <t>タイカイ</t>
    </rPh>
    <phoneticPr fontId="10"/>
  </si>
  <si>
    <t>第14回 岐阜県小学生バドミントン ダブルス大会</t>
    <rPh sb="0" eb="1">
      <t>ダイ</t>
    </rPh>
    <rPh sb="3" eb="4">
      <t>カイ</t>
    </rPh>
    <rPh sb="5" eb="8">
      <t>ギフケン</t>
    </rPh>
    <rPh sb="8" eb="11">
      <t>ショウガクセイ</t>
    </rPh>
    <rPh sb="22" eb="24">
      <t>タイカイ</t>
    </rPh>
    <phoneticPr fontId="10"/>
  </si>
  <si>
    <t>第39回若葉杯
岐阜県予選会</t>
    <rPh sb="0" eb="1">
      <t>ダイ</t>
    </rPh>
    <rPh sb="3" eb="4">
      <t>カイ</t>
    </rPh>
    <rPh sb="4" eb="6">
      <t>ワカバ</t>
    </rPh>
    <rPh sb="6" eb="7">
      <t>ハイ</t>
    </rPh>
    <rPh sb="8" eb="10">
      <t>ギフ</t>
    </rPh>
    <rPh sb="10" eb="11">
      <t>ケン</t>
    </rPh>
    <rPh sb="11" eb="14">
      <t>ヨセンカイ</t>
    </rPh>
    <phoneticPr fontId="10"/>
  </si>
  <si>
    <t>第24回 全国小学生ＡＢＣバドミントン大会 岐阜予選会</t>
    <rPh sb="0" eb="1">
      <t>ダイ</t>
    </rPh>
    <rPh sb="3" eb="4">
      <t>カイ</t>
    </rPh>
    <rPh sb="5" eb="7">
      <t>ゼンコク</t>
    </rPh>
    <rPh sb="7" eb="10">
      <t>ショウガクセイ</t>
    </rPh>
    <rPh sb="19" eb="21">
      <t>タイカイ</t>
    </rPh>
    <rPh sb="22" eb="24">
      <t>ギフ</t>
    </rPh>
    <rPh sb="24" eb="27">
      <t>ヨセンカイ</t>
    </rPh>
    <phoneticPr fontId="10"/>
  </si>
  <si>
    <t>第40回 岐阜県ジュニアバドミントン大会
複の部</t>
    <rPh sb="0" eb="1">
      <t>ダイ</t>
    </rPh>
    <rPh sb="3" eb="4">
      <t>カイ</t>
    </rPh>
    <rPh sb="5" eb="8">
      <t>ギフケン</t>
    </rPh>
    <rPh sb="18" eb="20">
      <t>タイカイ</t>
    </rPh>
    <rPh sb="21" eb="22">
      <t>フク</t>
    </rPh>
    <rPh sb="23" eb="24">
      <t>ブ</t>
    </rPh>
    <phoneticPr fontId="10"/>
  </si>
  <si>
    <t>第40回 岐阜県ジュニアバドミントン大会
単の部</t>
    <rPh sb="0" eb="1">
      <t>ダイ</t>
    </rPh>
    <rPh sb="3" eb="4">
      <t>カイ</t>
    </rPh>
    <rPh sb="5" eb="8">
      <t>ギフケン</t>
    </rPh>
    <rPh sb="18" eb="20">
      <t>タイカイ</t>
    </rPh>
    <rPh sb="21" eb="22">
      <t>タン</t>
    </rPh>
    <rPh sb="23" eb="24">
      <t>ブ</t>
    </rPh>
    <phoneticPr fontId="10"/>
  </si>
  <si>
    <t>第35回 東海小学生バドミントン選
手権大会岐阜県予選会　複の部</t>
    <rPh sb="0" eb="1">
      <t>ダイ</t>
    </rPh>
    <rPh sb="3" eb="4">
      <t>カイ</t>
    </rPh>
    <rPh sb="5" eb="7">
      <t>トウカイ</t>
    </rPh>
    <rPh sb="7" eb="10">
      <t>ショウガクセイ</t>
    </rPh>
    <rPh sb="16" eb="17">
      <t>セン</t>
    </rPh>
    <rPh sb="18" eb="19">
      <t>テ</t>
    </rPh>
    <rPh sb="19" eb="20">
      <t>ケン</t>
    </rPh>
    <rPh sb="20" eb="22">
      <t>タイカイ</t>
    </rPh>
    <rPh sb="22" eb="25">
      <t>ギフケン</t>
    </rPh>
    <rPh sb="25" eb="27">
      <t>ヨセン</t>
    </rPh>
    <rPh sb="27" eb="28">
      <t>カイ</t>
    </rPh>
    <rPh sb="29" eb="30">
      <t>フク</t>
    </rPh>
    <rPh sb="31" eb="32">
      <t>ブタンブ</t>
    </rPh>
    <phoneticPr fontId="10"/>
  </si>
  <si>
    <t>第35回 東海小学生バドミントン選
手権大会岐阜県予選会　単の部</t>
    <rPh sb="0" eb="1">
      <t>ダイ</t>
    </rPh>
    <rPh sb="3" eb="4">
      <t>カイ</t>
    </rPh>
    <rPh sb="5" eb="7">
      <t>トウカイ</t>
    </rPh>
    <rPh sb="7" eb="10">
      <t>ショウガクセイ</t>
    </rPh>
    <rPh sb="16" eb="17">
      <t>セン</t>
    </rPh>
    <rPh sb="18" eb="19">
      <t>テ</t>
    </rPh>
    <rPh sb="19" eb="20">
      <t>ケン</t>
    </rPh>
    <rPh sb="20" eb="22">
      <t>タイカイ</t>
    </rPh>
    <rPh sb="22" eb="25">
      <t>ギフケン</t>
    </rPh>
    <rPh sb="25" eb="27">
      <t>ヨセン</t>
    </rPh>
    <rPh sb="27" eb="28">
      <t>カイ</t>
    </rPh>
    <rPh sb="29" eb="30">
      <t>タン</t>
    </rPh>
    <rPh sb="31" eb="32">
      <t>ブタンブ</t>
    </rPh>
    <phoneticPr fontId="10"/>
  </si>
  <si>
    <t>第40回 岐阜県ジュニア
バドミントン大会　団体</t>
    <rPh sb="0" eb="1">
      <t>ダイ</t>
    </rPh>
    <rPh sb="3" eb="4">
      <t>カイ</t>
    </rPh>
    <rPh sb="5" eb="8">
      <t>ギフケン</t>
    </rPh>
    <rPh sb="19" eb="21">
      <t>タイカイ</t>
    </rPh>
    <rPh sb="22" eb="24">
      <t>ダンタイ</t>
    </rPh>
    <phoneticPr fontId="10"/>
  </si>
  <si>
    <t>第31回 岐阜県小学生バドミントン シングルス大会</t>
    <rPh sb="0" eb="1">
      <t>ダイ</t>
    </rPh>
    <rPh sb="3" eb="4">
      <t>カイ</t>
    </rPh>
    <rPh sb="5" eb="8">
      <t>ギフケン</t>
    </rPh>
    <rPh sb="8" eb="11">
      <t>ショウガクセイ</t>
    </rPh>
    <rPh sb="23" eb="25">
      <t>タイカイ</t>
    </rPh>
    <phoneticPr fontId="10"/>
  </si>
  <si>
    <t>山田　耕輔 </t>
  </si>
  <si>
    <t>STAYGOLD</t>
  </si>
  <si>
    <t>管理No</t>
    <rPh sb="0" eb="2">
      <t>カンリ</t>
    </rPh>
    <phoneticPr fontId="12"/>
  </si>
  <si>
    <t>団体番号</t>
    <phoneticPr fontId="7"/>
  </si>
  <si>
    <t>団体名</t>
  </si>
  <si>
    <t>略称</t>
    <rPh sb="0" eb="2">
      <t>リャクショウ</t>
    </rPh>
    <phoneticPr fontId="12"/>
  </si>
  <si>
    <t>KojimaBC</t>
  </si>
  <si>
    <t>池田</t>
    <phoneticPr fontId="40"/>
  </si>
  <si>
    <t>大垣北</t>
    <phoneticPr fontId="40"/>
  </si>
  <si>
    <t>大垣市</t>
    <phoneticPr fontId="40"/>
  </si>
  <si>
    <t>大垣静里</t>
    <phoneticPr fontId="40"/>
  </si>
  <si>
    <t>大垣中川</t>
    <phoneticPr fontId="40"/>
  </si>
  <si>
    <t>大垣東</t>
    <phoneticPr fontId="40"/>
  </si>
  <si>
    <t>大垣安井</t>
    <phoneticPr fontId="40"/>
  </si>
  <si>
    <t>各務原ジュニアバドミントンクラブ</t>
  </si>
  <si>
    <t>各務原</t>
    <phoneticPr fontId="40"/>
  </si>
  <si>
    <t>岐南ジュニアBC</t>
  </si>
  <si>
    <t>岐南</t>
    <phoneticPr fontId="40"/>
  </si>
  <si>
    <t>郡上</t>
    <phoneticPr fontId="40"/>
  </si>
  <si>
    <t>黒野</t>
    <phoneticPr fontId="40"/>
  </si>
  <si>
    <t>神戸</t>
    <phoneticPr fontId="40"/>
  </si>
  <si>
    <t>真正</t>
    <phoneticPr fontId="40"/>
  </si>
  <si>
    <t>高山</t>
    <phoneticPr fontId="40"/>
  </si>
  <si>
    <t>多治見</t>
    <phoneticPr fontId="40"/>
  </si>
  <si>
    <t>垂井</t>
    <phoneticPr fontId="40"/>
  </si>
  <si>
    <t>柳津</t>
    <phoneticPr fontId="40"/>
  </si>
  <si>
    <t>リバース</t>
    <phoneticPr fontId="40"/>
  </si>
  <si>
    <t>長森日野</t>
  </si>
  <si>
    <t>島</t>
    <phoneticPr fontId="40"/>
  </si>
  <si>
    <t>びとう会</t>
    <phoneticPr fontId="40"/>
  </si>
  <si>
    <t>岐阜市</t>
    <phoneticPr fontId="40"/>
  </si>
  <si>
    <t>精華</t>
    <phoneticPr fontId="40"/>
  </si>
  <si>
    <t>Team IMPACT</t>
  </si>
  <si>
    <t>IMPACT</t>
    <phoneticPr fontId="40"/>
  </si>
  <si>
    <t>岐阜西バドミントンクラブ</t>
  </si>
  <si>
    <t>MERCI</t>
  </si>
  <si>
    <t>木村　好彦</t>
    <rPh sb="0" eb="2">
      <t>キムラ</t>
    </rPh>
    <rPh sb="3" eb="4">
      <t>ス</t>
    </rPh>
    <rPh sb="4" eb="5">
      <t>ヒコ</t>
    </rPh>
    <phoneticPr fontId="40"/>
  </si>
  <si>
    <t>田中　勝弘</t>
    <rPh sb="0" eb="2">
      <t>タナカ</t>
    </rPh>
    <rPh sb="3" eb="5">
      <t>カツヒロ</t>
    </rPh>
    <phoneticPr fontId="40"/>
  </si>
  <si>
    <t>1B</t>
    <phoneticPr fontId="40"/>
  </si>
  <si>
    <t>1G</t>
    <phoneticPr fontId="40"/>
  </si>
  <si>
    <t>杉山　将士</t>
  </si>
  <si>
    <t>山中　寛幸</t>
  </si>
  <si>
    <t>杉山　伸一</t>
  </si>
  <si>
    <t>立川　哲平</t>
  </si>
  <si>
    <t>徳久　泰章</t>
  </si>
  <si>
    <t>可知　治</t>
  </si>
  <si>
    <t>柴田　昌克</t>
  </si>
  <si>
    <t>川尻　朋尚</t>
  </si>
  <si>
    <t>山口　恵子</t>
  </si>
  <si>
    <t>鷲見　高雄</t>
  </si>
  <si>
    <t>大河内　夏樹</t>
    <phoneticPr fontId="40"/>
  </si>
  <si>
    <t>第40回若葉杯
岐阜県予選会</t>
    <rPh sb="0" eb="1">
      <t>ダイ</t>
    </rPh>
    <rPh sb="3" eb="4">
      <t>カイ</t>
    </rPh>
    <rPh sb="4" eb="6">
      <t>ワカバ</t>
    </rPh>
    <rPh sb="6" eb="7">
      <t>ハイ</t>
    </rPh>
    <rPh sb="8" eb="10">
      <t>ギフ</t>
    </rPh>
    <rPh sb="10" eb="11">
      <t>ケン</t>
    </rPh>
    <rPh sb="11" eb="14">
      <t>ヨセンカイ</t>
    </rPh>
    <phoneticPr fontId="10"/>
  </si>
  <si>
    <t>第25回 全国小学生ＡＢＣバドミントン大会 岐阜予選会</t>
    <rPh sb="0" eb="1">
      <t>ダイ</t>
    </rPh>
    <rPh sb="3" eb="4">
      <t>カイ</t>
    </rPh>
    <rPh sb="5" eb="7">
      <t>ゼンコク</t>
    </rPh>
    <rPh sb="7" eb="10">
      <t>ショウガクセイ</t>
    </rPh>
    <rPh sb="19" eb="21">
      <t>タイカイ</t>
    </rPh>
    <rPh sb="22" eb="24">
      <t>ギフ</t>
    </rPh>
    <rPh sb="24" eb="27">
      <t>ヨセンカイ</t>
    </rPh>
    <phoneticPr fontId="10"/>
  </si>
  <si>
    <t>野原　正美</t>
  </si>
  <si>
    <t>大迫　稔</t>
    <rPh sb="3" eb="4">
      <t>ミノル</t>
    </rPh>
    <phoneticPr fontId="8"/>
  </si>
  <si>
    <t>松本　明香</t>
    <rPh sb="3" eb="5">
      <t>サヤカ</t>
    </rPh>
    <phoneticPr fontId="8"/>
  </si>
  <si>
    <t>石神　宏明</t>
    <phoneticPr fontId="7"/>
  </si>
  <si>
    <t>第15回 岐阜県小学生バドミントン ダブルス大会</t>
    <rPh sb="0" eb="1">
      <t>ダイ</t>
    </rPh>
    <rPh sb="3" eb="4">
      <t>カイ</t>
    </rPh>
    <rPh sb="5" eb="8">
      <t>ギフケン</t>
    </rPh>
    <rPh sb="8" eb="11">
      <t>ショウガクセイ</t>
    </rPh>
    <rPh sb="22" eb="24">
      <t>タイカイ</t>
    </rPh>
    <phoneticPr fontId="10"/>
  </si>
  <si>
    <t>豊田　素久</t>
    <phoneticPr fontId="7"/>
  </si>
  <si>
    <t>山田　拓郎</t>
    <rPh sb="0" eb="2">
      <t>ヤマダ</t>
    </rPh>
    <rPh sb="3" eb="5">
      <t>タクロウ</t>
    </rPh>
    <phoneticPr fontId="3"/>
  </si>
  <si>
    <t>第41回 岐阜県ジュニアバドミントン大会
複の部</t>
    <rPh sb="0" eb="1">
      <t>ダイ</t>
    </rPh>
    <rPh sb="3" eb="4">
      <t>カイ</t>
    </rPh>
    <rPh sb="5" eb="8">
      <t>ギフケン</t>
    </rPh>
    <rPh sb="18" eb="20">
      <t>タイカイ</t>
    </rPh>
    <rPh sb="21" eb="22">
      <t>フク</t>
    </rPh>
    <rPh sb="23" eb="24">
      <t>ブ</t>
    </rPh>
    <phoneticPr fontId="10"/>
  </si>
  <si>
    <t>第41回 岐阜県ジュニアバドミントン大会
単の部</t>
    <rPh sb="0" eb="1">
      <t>ダイ</t>
    </rPh>
    <rPh sb="3" eb="4">
      <t>カイ</t>
    </rPh>
    <rPh sb="5" eb="8">
      <t>ギフケン</t>
    </rPh>
    <rPh sb="18" eb="20">
      <t>タイカイ</t>
    </rPh>
    <rPh sb="21" eb="22">
      <t>タン</t>
    </rPh>
    <rPh sb="23" eb="24">
      <t>ブ</t>
    </rPh>
    <phoneticPr fontId="10"/>
  </si>
  <si>
    <t>小寺　功一</t>
    <phoneticPr fontId="7"/>
  </si>
  <si>
    <t>第41回 岐阜県ジュニア
バドミントン大会　団体</t>
    <rPh sb="0" eb="1">
      <t>ダイ</t>
    </rPh>
    <rPh sb="3" eb="4">
      <t>カイ</t>
    </rPh>
    <rPh sb="5" eb="8">
      <t>ギフケン</t>
    </rPh>
    <rPh sb="19" eb="21">
      <t>タイカイ</t>
    </rPh>
    <rPh sb="22" eb="24">
      <t>ダンタイ</t>
    </rPh>
    <phoneticPr fontId="10"/>
  </si>
  <si>
    <t>みずほバドミントンスポーツ少年団</t>
    <rPh sb="13" eb="16">
      <t>ショウネンダン</t>
    </rPh>
    <phoneticPr fontId="3"/>
  </si>
  <si>
    <t>河合　康二郎</t>
    <rPh sb="0" eb="2">
      <t>カワイ</t>
    </rPh>
    <rPh sb="3" eb="6">
      <t>コウジロウ</t>
    </rPh>
    <phoneticPr fontId="3"/>
  </si>
  <si>
    <t>みずほ</t>
    <phoneticPr fontId="3"/>
  </si>
  <si>
    <t>第32回 岐阜県小学生バドミントン シングルス大会</t>
    <rPh sb="0" eb="1">
      <t>ダイ</t>
    </rPh>
    <rPh sb="3" eb="4">
      <t>カイ</t>
    </rPh>
    <rPh sb="5" eb="8">
      <t>ギフケン</t>
    </rPh>
    <rPh sb="8" eb="11">
      <t>ショウガクセイ</t>
    </rPh>
    <rPh sb="23" eb="25">
      <t>タイカイ</t>
    </rPh>
    <phoneticPr fontId="10"/>
  </si>
  <si>
    <t>第16回 岐阜県小学生バドミントン ダブルス大会</t>
    <rPh sb="0" eb="1">
      <t>ダイ</t>
    </rPh>
    <rPh sb="3" eb="4">
      <t>カイ</t>
    </rPh>
    <rPh sb="5" eb="8">
      <t>ギフケン</t>
    </rPh>
    <rPh sb="8" eb="11">
      <t>ショウガクセイ</t>
    </rPh>
    <rPh sb="22" eb="24">
      <t>タイカイ</t>
    </rPh>
    <phoneticPr fontId="10"/>
  </si>
  <si>
    <t>第41回若葉杯
岐阜県予選会</t>
    <rPh sb="0" eb="1">
      <t>ダイ</t>
    </rPh>
    <rPh sb="3" eb="4">
      <t>カイ</t>
    </rPh>
    <rPh sb="4" eb="6">
      <t>ワカバ</t>
    </rPh>
    <rPh sb="6" eb="7">
      <t>ハイ</t>
    </rPh>
    <rPh sb="8" eb="10">
      <t>ギフ</t>
    </rPh>
    <rPh sb="10" eb="11">
      <t>ケン</t>
    </rPh>
    <rPh sb="11" eb="14">
      <t>ヨセンカイ</t>
    </rPh>
    <phoneticPr fontId="10"/>
  </si>
  <si>
    <t>第26回 全国小学生ＡＢＣバドミントン大会 岐阜予選会</t>
    <rPh sb="0" eb="1">
      <t>ダイ</t>
    </rPh>
    <rPh sb="3" eb="4">
      <t>カイ</t>
    </rPh>
    <rPh sb="5" eb="7">
      <t>ゼンコク</t>
    </rPh>
    <rPh sb="7" eb="10">
      <t>ショウガクセイ</t>
    </rPh>
    <rPh sb="19" eb="21">
      <t>タイカイ</t>
    </rPh>
    <rPh sb="22" eb="24">
      <t>ギフ</t>
    </rPh>
    <rPh sb="24" eb="27">
      <t>ヨセンカイ</t>
    </rPh>
    <phoneticPr fontId="10"/>
  </si>
  <si>
    <t>田中　勝弘</t>
    <phoneticPr fontId="7"/>
  </si>
  <si>
    <t>小林　知成</t>
    <phoneticPr fontId="7"/>
  </si>
  <si>
    <t>木村　好彦</t>
    <phoneticPr fontId="7"/>
  </si>
  <si>
    <t>小倉　一宣</t>
    <phoneticPr fontId="7"/>
  </si>
  <si>
    <t>第42回 岐阜県ジュニアバドミントン大会
複の部</t>
    <rPh sb="0" eb="1">
      <t>ダイ</t>
    </rPh>
    <rPh sb="3" eb="4">
      <t>カイ</t>
    </rPh>
    <rPh sb="5" eb="8">
      <t>ギフケン</t>
    </rPh>
    <rPh sb="18" eb="20">
      <t>タイカイ</t>
    </rPh>
    <rPh sb="21" eb="22">
      <t>フク</t>
    </rPh>
    <rPh sb="23" eb="24">
      <t>ブ</t>
    </rPh>
    <phoneticPr fontId="10"/>
  </si>
  <si>
    <t>第42回 岐阜県ジュニアバドミントン大会
単の部</t>
    <rPh sb="0" eb="1">
      <t>ダイ</t>
    </rPh>
    <rPh sb="3" eb="4">
      <t>カイ</t>
    </rPh>
    <rPh sb="5" eb="8">
      <t>ギフケン</t>
    </rPh>
    <rPh sb="18" eb="20">
      <t>タイカイ</t>
    </rPh>
    <rPh sb="21" eb="22">
      <t>タン</t>
    </rPh>
    <rPh sb="23" eb="24">
      <t>ブ</t>
    </rPh>
    <phoneticPr fontId="10"/>
  </si>
  <si>
    <t>第37回 東海小学生バドミントン選手権大会
(個人戦) 岐阜県選考会　複の部</t>
    <rPh sb="0" eb="1">
      <t>ダイ</t>
    </rPh>
    <rPh sb="3" eb="4">
      <t>カイ</t>
    </rPh>
    <rPh sb="5" eb="7">
      <t>トウカイ</t>
    </rPh>
    <rPh sb="7" eb="10">
      <t>ショウガクセイ</t>
    </rPh>
    <rPh sb="16" eb="19">
      <t>センシュケン</t>
    </rPh>
    <rPh sb="19" eb="21">
      <t>タイカイ</t>
    </rPh>
    <rPh sb="23" eb="26">
      <t>コジンセン</t>
    </rPh>
    <rPh sb="28" eb="31">
      <t>ギフケン</t>
    </rPh>
    <rPh sb="31" eb="34">
      <t>センコウカイ</t>
    </rPh>
    <rPh sb="35" eb="36">
      <t>フク</t>
    </rPh>
    <rPh sb="37" eb="38">
      <t>ブタンブ</t>
    </rPh>
    <phoneticPr fontId="10"/>
  </si>
  <si>
    <t>第37回 東海小学生バドミントン選手権大会
(個人戦) 岐阜県選考会　単の部</t>
    <rPh sb="0" eb="1">
      <t>ダイ</t>
    </rPh>
    <rPh sb="3" eb="4">
      <t>カイ</t>
    </rPh>
    <rPh sb="5" eb="7">
      <t>トウカイ</t>
    </rPh>
    <rPh sb="7" eb="10">
      <t>ショウガクセイ</t>
    </rPh>
    <rPh sb="16" eb="19">
      <t>センシュケン</t>
    </rPh>
    <rPh sb="19" eb="21">
      <t>タイカイ</t>
    </rPh>
    <rPh sb="23" eb="26">
      <t>コジンセン</t>
    </rPh>
    <rPh sb="28" eb="31">
      <t>ギフケン</t>
    </rPh>
    <rPh sb="31" eb="34">
      <t>センコウカイ</t>
    </rPh>
    <rPh sb="35" eb="36">
      <t>タン</t>
    </rPh>
    <rPh sb="37" eb="38">
      <t>ブタンブ</t>
    </rPh>
    <phoneticPr fontId="10"/>
  </si>
  <si>
    <t>高島　勝</t>
    <phoneticPr fontId="40"/>
  </si>
  <si>
    <t>第33回 岐阜県小学生バドミントン シングルス大会</t>
    <rPh sb="0" eb="1">
      <t>ダイ</t>
    </rPh>
    <rPh sb="3" eb="4">
      <t>カイ</t>
    </rPh>
    <rPh sb="5" eb="8">
      <t>ギフケン</t>
    </rPh>
    <rPh sb="8" eb="11">
      <t>ショウガクセイ</t>
    </rPh>
    <rPh sb="23" eb="25">
      <t>タイカイ</t>
    </rPh>
    <phoneticPr fontId="10"/>
  </si>
  <si>
    <t>第34回 岐阜県小学生バドミントン シングルス大会</t>
    <rPh sb="0" eb="1">
      <t>ダイ</t>
    </rPh>
    <rPh sb="3" eb="4">
      <t>カイ</t>
    </rPh>
    <rPh sb="5" eb="8">
      <t>ギフケン</t>
    </rPh>
    <rPh sb="8" eb="11">
      <t>ショウガクセイ</t>
    </rPh>
    <rPh sb="23" eb="25">
      <t>タイカイ</t>
    </rPh>
    <phoneticPr fontId="10"/>
  </si>
  <si>
    <t>第42回 岐阜県ジュニア
バドミントン大会　団体</t>
    <rPh sb="0" eb="1">
      <t>ダイ</t>
    </rPh>
    <rPh sb="3" eb="4">
      <t>カイ</t>
    </rPh>
    <rPh sb="5" eb="8">
      <t>ギフケン</t>
    </rPh>
    <rPh sb="19" eb="21">
      <t>タイカイ</t>
    </rPh>
    <rPh sb="22" eb="24">
      <t>ダンタイ</t>
    </rPh>
    <phoneticPr fontId="10"/>
  </si>
  <si>
    <t>第38回 東海小学生バドミントン選手権大会
(個人戦) 岐阜県選考会　複の部</t>
    <rPh sb="0" eb="1">
      <t>ダイ</t>
    </rPh>
    <rPh sb="3" eb="4">
      <t>カイ</t>
    </rPh>
    <rPh sb="5" eb="7">
      <t>トウカイ</t>
    </rPh>
    <rPh sb="7" eb="10">
      <t>ショウガクセイ</t>
    </rPh>
    <rPh sb="16" eb="19">
      <t>センシュケン</t>
    </rPh>
    <rPh sb="19" eb="21">
      <t>タイカイ</t>
    </rPh>
    <rPh sb="23" eb="26">
      <t>コジンセン</t>
    </rPh>
    <rPh sb="28" eb="31">
      <t>ギフケン</t>
    </rPh>
    <rPh sb="31" eb="34">
      <t>センコウカイ</t>
    </rPh>
    <rPh sb="35" eb="36">
      <t>フク</t>
    </rPh>
    <rPh sb="37" eb="38">
      <t>ブタンブ</t>
    </rPh>
    <phoneticPr fontId="10"/>
  </si>
  <si>
    <t>第38回 東海小学生バドミントン選手権大会
(個人戦) 岐阜県選考会　単の部</t>
    <rPh sb="0" eb="1">
      <t>ダイ</t>
    </rPh>
    <rPh sb="3" eb="4">
      <t>カイ</t>
    </rPh>
    <rPh sb="5" eb="7">
      <t>トウカイ</t>
    </rPh>
    <rPh sb="7" eb="10">
      <t>ショウガクセイ</t>
    </rPh>
    <rPh sb="16" eb="19">
      <t>センシュケン</t>
    </rPh>
    <rPh sb="19" eb="21">
      <t>タイカイ</t>
    </rPh>
    <rPh sb="23" eb="26">
      <t>コジンセン</t>
    </rPh>
    <rPh sb="28" eb="31">
      <t>ギフケン</t>
    </rPh>
    <rPh sb="31" eb="34">
      <t>センコウカイ</t>
    </rPh>
    <rPh sb="35" eb="36">
      <t>タン</t>
    </rPh>
    <rPh sb="37" eb="38">
      <t>ブタンブ</t>
    </rPh>
    <phoneticPr fontId="10"/>
  </si>
  <si>
    <t>第43回 岐阜県ジュニアバドミントン大会
単の部</t>
    <rPh sb="0" eb="1">
      <t>ダイ</t>
    </rPh>
    <rPh sb="3" eb="4">
      <t>カイ</t>
    </rPh>
    <rPh sb="5" eb="8">
      <t>ギフケン</t>
    </rPh>
    <rPh sb="18" eb="20">
      <t>タイカイ</t>
    </rPh>
    <rPh sb="21" eb="22">
      <t>タン</t>
    </rPh>
    <rPh sb="23" eb="24">
      <t>ブ</t>
    </rPh>
    <phoneticPr fontId="10"/>
  </si>
  <si>
    <t>第43回 岐阜県ジュニアバドミントン大会
複の部</t>
    <rPh sb="0" eb="1">
      <t>ダイ</t>
    </rPh>
    <rPh sb="3" eb="4">
      <t>カイ</t>
    </rPh>
    <rPh sb="5" eb="8">
      <t>ギフケン</t>
    </rPh>
    <rPh sb="18" eb="20">
      <t>タイカイ</t>
    </rPh>
    <rPh sb="21" eb="22">
      <t>フク</t>
    </rPh>
    <rPh sb="23" eb="24">
      <t>ブ</t>
    </rPh>
    <phoneticPr fontId="10"/>
  </si>
  <si>
    <t>第27回 全国小学生ＡＢＣバドミントン大会 岐阜予選会</t>
    <rPh sb="0" eb="1">
      <t>ダイ</t>
    </rPh>
    <rPh sb="3" eb="4">
      <t>カイ</t>
    </rPh>
    <rPh sb="5" eb="7">
      <t>ゼンコク</t>
    </rPh>
    <rPh sb="7" eb="10">
      <t>ショウガクセイ</t>
    </rPh>
    <rPh sb="19" eb="21">
      <t>タイカイ</t>
    </rPh>
    <rPh sb="22" eb="24">
      <t>ギフ</t>
    </rPh>
    <rPh sb="24" eb="27">
      <t>ヨセンカイ</t>
    </rPh>
    <phoneticPr fontId="10"/>
  </si>
  <si>
    <t>第42回若葉杯
岐阜県予選会</t>
    <rPh sb="0" eb="1">
      <t>ダイ</t>
    </rPh>
    <rPh sb="3" eb="4">
      <t>カイ</t>
    </rPh>
    <rPh sb="4" eb="6">
      <t>ワカバ</t>
    </rPh>
    <rPh sb="6" eb="7">
      <t>ハイ</t>
    </rPh>
    <rPh sb="8" eb="10">
      <t>ギフ</t>
    </rPh>
    <rPh sb="10" eb="11">
      <t>ケン</t>
    </rPh>
    <rPh sb="11" eb="14">
      <t>ヨセンカイ</t>
    </rPh>
    <phoneticPr fontId="10"/>
  </si>
  <si>
    <t>第17回 岐阜県小学生バドミントン ダブルス大会</t>
    <rPh sb="0" eb="1">
      <t>ダイ</t>
    </rPh>
    <rPh sb="3" eb="4">
      <t>カイ</t>
    </rPh>
    <rPh sb="5" eb="8">
      <t>ギフケン</t>
    </rPh>
    <rPh sb="8" eb="11">
      <t>ショウガクセイ</t>
    </rPh>
    <rPh sb="22" eb="24">
      <t>タイカイ</t>
    </rPh>
    <phoneticPr fontId="10"/>
  </si>
  <si>
    <t>長森・日野スポーツクラブ　バドミントン部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</si>
</sst>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;&quot;&quot;;"/>
  </numFmts>
  <fonts count="61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color theme="0"/>
      <name val="ＭＳ Ｐゴシック"/>
      <family val="3"/>
      <charset val="128"/>
    </font>
    <font>
      <b/>
      <sz val="12"/>
      <color indexed="9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6"/>
      <color indexed="9"/>
      <name val="ＭＳ Ｐゴシック"/>
      <family val="3"/>
      <charset val="128"/>
    </font>
    <font>
      <b/>
      <sz val="6"/>
      <color indexed="10"/>
      <name val="ＭＳ Ｐゴシック"/>
      <family val="3"/>
      <charset val="128"/>
    </font>
    <font>
      <b/>
      <sz val="9"/>
      <color indexed="9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b/>
      <sz val="8"/>
      <color theme="0"/>
      <name val="ＭＳ Ｐゴシック"/>
      <family val="2"/>
      <charset val="128"/>
    </font>
    <font>
      <b/>
      <sz val="12"/>
      <color rgb="FFFF0000"/>
      <name val="ＭＳ Ｐゴシック"/>
      <family val="3"/>
      <charset val="128"/>
    </font>
    <font>
      <b/>
      <sz val="12"/>
      <color rgb="FF0000FF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9"/>
      <name val="ＭＳ Ｐゴシック"/>
      <family val="3"/>
      <charset val="128"/>
    </font>
    <font>
      <b/>
      <sz val="8.5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6"/>
      <name val="ＭＳ Ｐゴシック"/>
      <family val="3"/>
      <charset val="128"/>
    </font>
    <font>
      <b/>
      <sz val="10"/>
      <color theme="0"/>
      <name val="ＭＳ Ｐゴシック"/>
      <family val="2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10"/>
      <name val="ＭＳ Ｐゴシック"/>
      <family val="3"/>
      <charset val="128"/>
    </font>
    <font>
      <b/>
      <sz val="12"/>
      <color theme="0"/>
      <name val="Meiryo UI"/>
      <family val="3"/>
      <charset val="128"/>
    </font>
    <font>
      <sz val="12"/>
      <name val="Meiryo UI"/>
      <family val="3"/>
      <charset val="128"/>
    </font>
    <font>
      <sz val="16"/>
      <name val="ＭＳ Ｐゴシック"/>
      <family val="3"/>
      <charset val="128"/>
    </font>
    <font>
      <b/>
      <sz val="12"/>
      <color rgb="FF0000FF"/>
      <name val="Meiryo UI"/>
      <family val="3"/>
      <charset val="128"/>
    </font>
    <font>
      <b/>
      <sz val="12"/>
      <color rgb="FFFF0000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12"/>
      <name val="Meiryo UI"/>
      <family val="3"/>
      <charset val="128"/>
    </font>
    <font>
      <b/>
      <sz val="10"/>
      <name val="Meiryo UI"/>
      <family val="3"/>
      <charset val="128"/>
    </font>
    <font>
      <b/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10"/>
      <color theme="0"/>
      <name val="Meiryo UI"/>
      <family val="3"/>
      <charset val="128"/>
    </font>
    <font>
      <b/>
      <sz val="12"/>
      <color indexed="9"/>
      <name val="Meiryo UI"/>
      <family val="3"/>
      <charset val="128"/>
    </font>
    <font>
      <b/>
      <sz val="12"/>
      <color indexed="10"/>
      <name val="Meiryo UI"/>
      <family val="3"/>
      <charset val="128"/>
    </font>
    <font>
      <b/>
      <sz val="10"/>
      <color indexed="9"/>
      <name val="Meiryo UI"/>
      <family val="3"/>
      <charset val="128"/>
    </font>
    <font>
      <b/>
      <sz val="10"/>
      <color indexed="10"/>
      <name val="Meiryo UI"/>
      <family val="3"/>
      <charset val="128"/>
    </font>
    <font>
      <b/>
      <sz val="9"/>
      <color indexed="9"/>
      <name val="Meiryo UI"/>
      <family val="3"/>
      <charset val="128"/>
    </font>
    <font>
      <b/>
      <sz val="6"/>
      <color indexed="10"/>
      <name val="Meiryo UI"/>
      <family val="3"/>
      <charset val="128"/>
    </font>
    <font>
      <b/>
      <sz val="12"/>
      <color indexed="12"/>
      <name val="Meiryo UI"/>
      <family val="3"/>
      <charset val="128"/>
    </font>
    <font>
      <b/>
      <sz val="12"/>
      <color indexed="8"/>
      <name val="Meiryo UI"/>
      <family val="3"/>
      <charset val="128"/>
    </font>
    <font>
      <sz val="11"/>
      <color theme="1"/>
      <name val="ＭＳ Ｐゴシック"/>
      <family val="3"/>
      <charset val="128"/>
    </font>
    <font>
      <b/>
      <sz val="12"/>
      <color theme="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rgb="FF003300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3366FF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</borders>
  <cellStyleXfs count="15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13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4" fillId="0" borderId="0"/>
    <xf numFmtId="0" fontId="4" fillId="0" borderId="0">
      <alignment vertical="center"/>
    </xf>
    <xf numFmtId="0" fontId="3" fillId="0" borderId="0">
      <alignment vertical="center"/>
    </xf>
    <xf numFmtId="0" fontId="29" fillId="0" borderId="0"/>
    <xf numFmtId="0" fontId="2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</cellStyleXfs>
  <cellXfs count="546">
    <xf numFmtId="0" fontId="0" fillId="0" borderId="0" xfId="0">
      <alignment vertical="center"/>
    </xf>
    <xf numFmtId="0" fontId="15" fillId="0" borderId="0" xfId="7" applyFont="1">
      <alignment vertical="center"/>
    </xf>
    <xf numFmtId="0" fontId="11" fillId="0" borderId="1" xfId="4" applyFont="1" applyBorder="1" applyAlignment="1">
      <alignment horizontal="center" vertical="center" shrinkToFit="1"/>
    </xf>
    <xf numFmtId="0" fontId="8" fillId="0" borderId="2" xfId="7" applyFont="1" applyBorder="1" applyAlignment="1">
      <alignment horizontal="center" vertical="center"/>
    </xf>
    <xf numFmtId="0" fontId="5" fillId="0" borderId="0" xfId="7">
      <alignment vertical="center"/>
    </xf>
    <xf numFmtId="0" fontId="18" fillId="2" borderId="6" xfId="4" applyFont="1" applyFill="1" applyBorder="1" applyAlignment="1">
      <alignment horizontal="center" vertical="center" shrinkToFit="1"/>
    </xf>
    <xf numFmtId="0" fontId="19" fillId="3" borderId="7" xfId="4" applyFont="1" applyFill="1" applyBorder="1" applyAlignment="1">
      <alignment horizontal="center" vertical="center" shrinkToFit="1"/>
    </xf>
    <xf numFmtId="0" fontId="19" fillId="3" borderId="6" xfId="4" applyFont="1" applyFill="1" applyBorder="1" applyAlignment="1">
      <alignment horizontal="center" vertical="center" shrinkToFit="1"/>
    </xf>
    <xf numFmtId="0" fontId="19" fillId="4" borderId="6" xfId="4" applyFont="1" applyFill="1" applyBorder="1" applyAlignment="1">
      <alignment horizontal="center" vertical="center" shrinkToFit="1"/>
    </xf>
    <xf numFmtId="0" fontId="20" fillId="5" borderId="8" xfId="4" applyFont="1" applyFill="1" applyBorder="1" applyAlignment="1">
      <alignment horizontal="center" vertical="center" shrinkToFit="1"/>
    </xf>
    <xf numFmtId="0" fontId="21" fillId="6" borderId="7" xfId="4" applyFont="1" applyFill="1" applyBorder="1" applyAlignment="1">
      <alignment horizontal="center" vertical="center" wrapText="1"/>
    </xf>
    <xf numFmtId="0" fontId="21" fillId="4" borderId="6" xfId="4" applyFont="1" applyFill="1" applyBorder="1" applyAlignment="1">
      <alignment horizontal="center" vertical="center" wrapText="1"/>
    </xf>
    <xf numFmtId="0" fontId="22" fillId="5" borderId="6" xfId="4" applyFont="1" applyFill="1" applyBorder="1" applyAlignment="1">
      <alignment horizontal="center" vertical="center" wrapText="1"/>
    </xf>
    <xf numFmtId="0" fontId="23" fillId="6" borderId="7" xfId="4" applyFont="1" applyFill="1" applyBorder="1" applyAlignment="1">
      <alignment horizontal="center" vertical="center" wrapText="1"/>
    </xf>
    <xf numFmtId="0" fontId="23" fillId="6" borderId="9" xfId="4" applyFont="1" applyFill="1" applyBorder="1" applyAlignment="1">
      <alignment horizontal="center" vertical="center" wrapText="1"/>
    </xf>
    <xf numFmtId="0" fontId="23" fillId="4" borderId="6" xfId="4" applyFont="1" applyFill="1" applyBorder="1" applyAlignment="1">
      <alignment horizontal="center" vertical="center" wrapText="1"/>
    </xf>
    <xf numFmtId="0" fontId="11" fillId="0" borderId="6" xfId="4" applyFont="1" applyBorder="1" applyAlignment="1">
      <alignment horizontal="center" vertical="center" shrinkToFit="1"/>
    </xf>
    <xf numFmtId="0" fontId="11" fillId="0" borderId="6" xfId="4" applyFont="1" applyBorder="1" applyAlignment="1">
      <alignment horizontal="left" vertical="center" shrinkToFit="1"/>
    </xf>
    <xf numFmtId="0" fontId="24" fillId="0" borderId="7" xfId="4" applyFont="1" applyBorder="1" applyAlignment="1">
      <alignment horizontal="center" vertical="center" shrinkToFit="1"/>
    </xf>
    <xf numFmtId="0" fontId="24" fillId="0" borderId="6" xfId="4" applyFont="1" applyBorder="1" applyAlignment="1">
      <alignment horizontal="center" vertical="center" shrinkToFit="1"/>
    </xf>
    <xf numFmtId="0" fontId="20" fillId="0" borderId="6" xfId="4" applyFont="1" applyBorder="1" applyAlignment="1">
      <alignment horizontal="center" vertical="center" shrinkToFit="1"/>
    </xf>
    <xf numFmtId="0" fontId="16" fillId="0" borderId="7" xfId="4" applyFont="1" applyBorder="1" applyAlignment="1">
      <alignment horizontal="center" vertical="center" shrinkToFit="1"/>
    </xf>
    <xf numFmtId="0" fontId="11" fillId="7" borderId="6" xfId="4" applyFont="1" applyFill="1" applyBorder="1" applyAlignment="1">
      <alignment horizontal="center" vertical="center" shrinkToFit="1"/>
    </xf>
    <xf numFmtId="0" fontId="11" fillId="7" borderId="6" xfId="4" applyFont="1" applyFill="1" applyBorder="1" applyAlignment="1">
      <alignment horizontal="left" vertical="center" shrinkToFit="1"/>
    </xf>
    <xf numFmtId="0" fontId="24" fillId="7" borderId="7" xfId="4" applyFont="1" applyFill="1" applyBorder="1" applyAlignment="1">
      <alignment horizontal="center" vertical="center" shrinkToFit="1"/>
    </xf>
    <xf numFmtId="0" fontId="24" fillId="7" borderId="6" xfId="4" applyFont="1" applyFill="1" applyBorder="1" applyAlignment="1">
      <alignment horizontal="center" vertical="center" shrinkToFit="1"/>
    </xf>
    <xf numFmtId="0" fontId="20" fillId="7" borderId="6" xfId="4" applyFont="1" applyFill="1" applyBorder="1" applyAlignment="1">
      <alignment horizontal="center" vertical="center" shrinkToFit="1"/>
    </xf>
    <xf numFmtId="0" fontId="16" fillId="7" borderId="7" xfId="4" applyFont="1" applyFill="1" applyBorder="1" applyAlignment="1">
      <alignment horizontal="center" vertical="center" shrinkToFit="1"/>
    </xf>
    <xf numFmtId="0" fontId="24" fillId="7" borderId="10" xfId="4" applyFont="1" applyFill="1" applyBorder="1" applyAlignment="1">
      <alignment horizontal="center" vertical="center" shrinkToFit="1"/>
    </xf>
    <xf numFmtId="0" fontId="24" fillId="7" borderId="11" xfId="4" applyFont="1" applyFill="1" applyBorder="1" applyAlignment="1">
      <alignment horizontal="center" vertical="center" shrinkToFit="1"/>
    </xf>
    <xf numFmtId="0" fontId="20" fillId="7" borderId="11" xfId="4" applyFont="1" applyFill="1" applyBorder="1" applyAlignment="1">
      <alignment horizontal="center" vertical="center" shrinkToFit="1"/>
    </xf>
    <xf numFmtId="0" fontId="16" fillId="7" borderId="10" xfId="4" applyFont="1" applyFill="1" applyBorder="1" applyAlignment="1">
      <alignment horizontal="center" vertical="center" shrinkToFit="1"/>
    </xf>
    <xf numFmtId="0" fontId="24" fillId="0" borderId="10" xfId="4" applyFont="1" applyBorder="1" applyAlignment="1">
      <alignment horizontal="center" vertical="center" shrinkToFit="1"/>
    </xf>
    <xf numFmtId="0" fontId="24" fillId="0" borderId="11" xfId="4" applyFont="1" applyBorder="1" applyAlignment="1">
      <alignment horizontal="center" vertical="center" shrinkToFit="1"/>
    </xf>
    <xf numFmtId="0" fontId="20" fillId="0" borderId="11" xfId="4" applyFont="1" applyBorder="1" applyAlignment="1">
      <alignment horizontal="center" vertical="center" shrinkToFit="1"/>
    </xf>
    <xf numFmtId="0" fontId="16" fillId="0" borderId="10" xfId="4" applyFont="1" applyBorder="1" applyAlignment="1">
      <alignment horizontal="center" vertical="center" shrinkToFit="1"/>
    </xf>
    <xf numFmtId="0" fontId="8" fillId="0" borderId="0" xfId="7" applyFont="1">
      <alignment vertical="center"/>
    </xf>
    <xf numFmtId="0" fontId="8" fillId="0" borderId="0" xfId="7" applyFont="1" applyAlignment="1">
      <alignment horizontal="right" vertical="center"/>
    </xf>
    <xf numFmtId="0" fontId="11" fillId="0" borderId="0" xfId="4" applyFont="1" applyAlignment="1">
      <alignment horizontal="center" vertical="center" shrinkToFit="1"/>
    </xf>
    <xf numFmtId="0" fontId="11" fillId="8" borderId="6" xfId="4" applyFont="1" applyFill="1" applyBorder="1" applyAlignment="1">
      <alignment horizontal="center" vertical="center" shrinkToFit="1"/>
    </xf>
    <xf numFmtId="0" fontId="11" fillId="8" borderId="6" xfId="4" applyFont="1" applyFill="1" applyBorder="1" applyAlignment="1">
      <alignment horizontal="left" vertical="center" shrinkToFit="1"/>
    </xf>
    <xf numFmtId="0" fontId="24" fillId="8" borderId="7" xfId="4" applyFont="1" applyFill="1" applyBorder="1" applyAlignment="1">
      <alignment horizontal="center" vertical="center" shrinkToFit="1"/>
    </xf>
    <xf numFmtId="0" fontId="24" fillId="8" borderId="6" xfId="4" applyFont="1" applyFill="1" applyBorder="1" applyAlignment="1">
      <alignment horizontal="center" vertical="center" shrinkToFit="1"/>
    </xf>
    <xf numFmtId="0" fontId="20" fillId="8" borderId="6" xfId="4" applyFont="1" applyFill="1" applyBorder="1" applyAlignment="1">
      <alignment horizontal="center" vertical="center" shrinkToFit="1"/>
    </xf>
    <xf numFmtId="0" fontId="16" fillId="8" borderId="7" xfId="4" applyFont="1" applyFill="1" applyBorder="1" applyAlignment="1">
      <alignment horizontal="center" vertical="center" shrinkToFit="1"/>
    </xf>
    <xf numFmtId="0" fontId="24" fillId="8" borderId="10" xfId="4" applyFont="1" applyFill="1" applyBorder="1" applyAlignment="1">
      <alignment horizontal="center" vertical="center" shrinkToFit="1"/>
    </xf>
    <xf numFmtId="0" fontId="24" fillId="8" borderId="11" xfId="4" applyFont="1" applyFill="1" applyBorder="1" applyAlignment="1">
      <alignment horizontal="center" vertical="center" shrinkToFit="1"/>
    </xf>
    <xf numFmtId="0" fontId="20" fillId="8" borderId="11" xfId="4" applyFont="1" applyFill="1" applyBorder="1" applyAlignment="1">
      <alignment horizontal="center" vertical="center" shrinkToFit="1"/>
    </xf>
    <xf numFmtId="0" fontId="16" fillId="8" borderId="10" xfId="4" applyFont="1" applyFill="1" applyBorder="1" applyAlignment="1">
      <alignment horizontal="center" vertical="center" shrinkToFit="1"/>
    </xf>
    <xf numFmtId="176" fontId="25" fillId="0" borderId="8" xfId="4" applyNumberFormat="1" applyFont="1" applyBorder="1" applyAlignment="1">
      <alignment horizontal="center" vertical="center" shrinkToFit="1"/>
    </xf>
    <xf numFmtId="0" fontId="24" fillId="0" borderId="19" xfId="4" applyFont="1" applyBorder="1" applyAlignment="1">
      <alignment horizontal="center" vertical="center" shrinkToFit="1"/>
    </xf>
    <xf numFmtId="176" fontId="16" fillId="0" borderId="22" xfId="4" applyNumberFormat="1" applyFont="1" applyBorder="1" applyAlignment="1">
      <alignment horizontal="center" vertical="center" shrinkToFit="1"/>
    </xf>
    <xf numFmtId="0" fontId="24" fillId="0" borderId="23" xfId="4" applyFont="1" applyBorder="1" applyAlignment="1">
      <alignment horizontal="center" vertical="center" shrinkToFit="1"/>
    </xf>
    <xf numFmtId="176" fontId="25" fillId="8" borderId="8" xfId="4" applyNumberFormat="1" applyFont="1" applyFill="1" applyBorder="1" applyAlignment="1">
      <alignment horizontal="center" vertical="center" shrinkToFit="1"/>
    </xf>
    <xf numFmtId="0" fontId="20" fillId="9" borderId="6" xfId="4" applyFont="1" applyFill="1" applyBorder="1" applyAlignment="1">
      <alignment horizontal="center" vertical="center" shrinkToFit="1"/>
    </xf>
    <xf numFmtId="176" fontId="25" fillId="9" borderId="8" xfId="4" applyNumberFormat="1" applyFont="1" applyFill="1" applyBorder="1" applyAlignment="1">
      <alignment horizontal="center" vertical="center" shrinkToFit="1"/>
    </xf>
    <xf numFmtId="0" fontId="9" fillId="0" borderId="3" xfId="4" applyFont="1" applyBorder="1" applyAlignment="1">
      <alignment horizontal="center" vertical="center" wrapText="1" shrinkToFit="1"/>
    </xf>
    <xf numFmtId="0" fontId="21" fillId="6" borderId="23" xfId="4" applyFont="1" applyFill="1" applyBorder="1" applyAlignment="1">
      <alignment horizontal="center" vertical="center" wrapText="1"/>
    </xf>
    <xf numFmtId="0" fontId="24" fillId="8" borderId="23" xfId="4" applyFont="1" applyFill="1" applyBorder="1" applyAlignment="1">
      <alignment horizontal="center" vertical="center" shrinkToFit="1"/>
    </xf>
    <xf numFmtId="0" fontId="24" fillId="7" borderId="23" xfId="4" applyFont="1" applyFill="1" applyBorder="1" applyAlignment="1">
      <alignment horizontal="center" vertical="center" shrinkToFit="1"/>
    </xf>
    <xf numFmtId="0" fontId="24" fillId="8" borderId="19" xfId="4" applyFont="1" applyFill="1" applyBorder="1" applyAlignment="1">
      <alignment horizontal="center" vertical="center" shrinkToFit="1"/>
    </xf>
    <xf numFmtId="0" fontId="24" fillId="7" borderId="19" xfId="4" applyFont="1" applyFill="1" applyBorder="1" applyAlignment="1">
      <alignment horizontal="center" vertical="center" shrinkToFit="1"/>
    </xf>
    <xf numFmtId="176" fontId="16" fillId="0" borderId="20" xfId="4" applyNumberFormat="1" applyFont="1" applyBorder="1" applyAlignment="1">
      <alignment horizontal="center" vertical="center" shrinkToFit="1"/>
    </xf>
    <xf numFmtId="176" fontId="16" fillId="0" borderId="21" xfId="4" applyNumberFormat="1" applyFont="1" applyBorder="1" applyAlignment="1">
      <alignment horizontal="center" vertical="center" shrinkToFit="1"/>
    </xf>
    <xf numFmtId="176" fontId="16" fillId="0" borderId="24" xfId="4" applyNumberFormat="1" applyFont="1" applyBorder="1" applyAlignment="1">
      <alignment horizontal="center" vertical="center" shrinkToFit="1"/>
    </xf>
    <xf numFmtId="0" fontId="26" fillId="2" borderId="6" xfId="4" applyFont="1" applyFill="1" applyBorder="1" applyAlignment="1">
      <alignment horizontal="center" vertical="center" wrapText="1" shrinkToFit="1"/>
    </xf>
    <xf numFmtId="0" fontId="18" fillId="2" borderId="6" xfId="4" applyFont="1" applyFill="1" applyBorder="1" applyAlignment="1">
      <alignment horizontal="center" vertical="center" wrapText="1" shrinkToFit="1"/>
    </xf>
    <xf numFmtId="0" fontId="27" fillId="7" borderId="6" xfId="4" applyFont="1" applyFill="1" applyBorder="1" applyAlignment="1">
      <alignment horizontal="center" vertical="center" shrinkToFit="1"/>
    </xf>
    <xf numFmtId="0" fontId="27" fillId="0" borderId="6" xfId="4" applyFont="1" applyBorder="1" applyAlignment="1">
      <alignment horizontal="center" vertical="center" shrinkToFit="1"/>
    </xf>
    <xf numFmtId="0" fontId="27" fillId="8" borderId="6" xfId="4" applyFont="1" applyFill="1" applyBorder="1" applyAlignment="1">
      <alignment horizontal="center" vertical="center" shrinkToFit="1"/>
    </xf>
    <xf numFmtId="0" fontId="27" fillId="8" borderId="11" xfId="4" applyFont="1" applyFill="1" applyBorder="1" applyAlignment="1">
      <alignment horizontal="center" vertical="center" shrinkToFit="1"/>
    </xf>
    <xf numFmtId="0" fontId="27" fillId="0" borderId="11" xfId="4" applyFont="1" applyBorder="1" applyAlignment="1">
      <alignment horizontal="center" vertical="center" shrinkToFit="1"/>
    </xf>
    <xf numFmtId="0" fontId="27" fillId="7" borderId="11" xfId="4" applyFont="1" applyFill="1" applyBorder="1" applyAlignment="1">
      <alignment horizontal="center" vertical="center" shrinkToFit="1"/>
    </xf>
    <xf numFmtId="0" fontId="28" fillId="7" borderId="7" xfId="4" applyFont="1" applyFill="1" applyBorder="1" applyAlignment="1">
      <alignment horizontal="center" vertical="center" shrinkToFit="1"/>
    </xf>
    <xf numFmtId="0" fontId="28" fillId="0" borderId="7" xfId="4" applyFont="1" applyBorder="1" applyAlignment="1">
      <alignment horizontal="center" vertical="center" shrinkToFit="1"/>
    </xf>
    <xf numFmtId="0" fontId="28" fillId="0" borderId="6" xfId="4" applyFont="1" applyBorder="1" applyAlignment="1">
      <alignment horizontal="center" vertical="center" shrinkToFit="1"/>
    </xf>
    <xf numFmtId="0" fontId="28" fillId="8" borderId="7" xfId="4" applyFont="1" applyFill="1" applyBorder="1" applyAlignment="1">
      <alignment horizontal="center" vertical="center" shrinkToFit="1"/>
    </xf>
    <xf numFmtId="0" fontId="28" fillId="8" borderId="6" xfId="4" applyFont="1" applyFill="1" applyBorder="1" applyAlignment="1">
      <alignment horizontal="center" vertical="center" shrinkToFit="1"/>
    </xf>
    <xf numFmtId="0" fontId="28" fillId="7" borderId="6" xfId="4" applyFont="1" applyFill="1" applyBorder="1" applyAlignment="1">
      <alignment horizontal="center" vertical="center" shrinkToFit="1"/>
    </xf>
    <xf numFmtId="0" fontId="28" fillId="8" borderId="10" xfId="4" applyFont="1" applyFill="1" applyBorder="1" applyAlignment="1">
      <alignment horizontal="center" vertical="center" shrinkToFit="1"/>
    </xf>
    <xf numFmtId="0" fontId="28" fillId="8" borderId="11" xfId="4" applyFont="1" applyFill="1" applyBorder="1" applyAlignment="1">
      <alignment horizontal="center" vertical="center" shrinkToFit="1"/>
    </xf>
    <xf numFmtId="0" fontId="28" fillId="0" borderId="10" xfId="4" applyFont="1" applyBorder="1" applyAlignment="1">
      <alignment horizontal="center" vertical="center" shrinkToFit="1"/>
    </xf>
    <xf numFmtId="0" fontId="28" fillId="0" borderId="11" xfId="4" applyFont="1" applyBorder="1" applyAlignment="1">
      <alignment horizontal="center" vertical="center" shrinkToFit="1"/>
    </xf>
    <xf numFmtId="0" fontId="28" fillId="7" borderId="10" xfId="4" applyFont="1" applyFill="1" applyBorder="1" applyAlignment="1">
      <alignment horizontal="center" vertical="center" shrinkToFit="1"/>
    </xf>
    <xf numFmtId="0" fontId="28" fillId="7" borderId="11" xfId="4" applyFont="1" applyFill="1" applyBorder="1" applyAlignment="1">
      <alignment horizontal="center" vertical="center" shrinkToFit="1"/>
    </xf>
    <xf numFmtId="0" fontId="28" fillId="7" borderId="9" xfId="4" applyFont="1" applyFill="1" applyBorder="1" applyAlignment="1">
      <alignment horizontal="center" vertical="center" shrinkToFit="1"/>
    </xf>
    <xf numFmtId="0" fontId="28" fillId="0" borderId="9" xfId="4" applyFont="1" applyBorder="1" applyAlignment="1">
      <alignment horizontal="center" vertical="center" shrinkToFit="1"/>
    </xf>
    <xf numFmtId="0" fontId="28" fillId="8" borderId="9" xfId="4" applyFont="1" applyFill="1" applyBorder="1" applyAlignment="1">
      <alignment horizontal="center" vertical="center" shrinkToFit="1"/>
    </xf>
    <xf numFmtId="0" fontId="28" fillId="8" borderId="13" xfId="4" applyFont="1" applyFill="1" applyBorder="1" applyAlignment="1">
      <alignment horizontal="center" vertical="center" shrinkToFit="1"/>
    </xf>
    <xf numFmtId="0" fontId="28" fillId="0" borderId="13" xfId="4" applyFont="1" applyBorder="1" applyAlignment="1">
      <alignment horizontal="center" vertical="center" shrinkToFit="1"/>
    </xf>
    <xf numFmtId="0" fontId="28" fillId="7" borderId="13" xfId="4" applyFont="1" applyFill="1" applyBorder="1" applyAlignment="1">
      <alignment horizontal="center" vertical="center" shrinkToFit="1"/>
    </xf>
    <xf numFmtId="176" fontId="5" fillId="0" borderId="0" xfId="7" applyNumberFormat="1">
      <alignment vertical="center"/>
    </xf>
    <xf numFmtId="0" fontId="28" fillId="9" borderId="11" xfId="4" applyFont="1" applyFill="1" applyBorder="1" applyAlignment="1">
      <alignment horizontal="center" vertical="center" shrinkToFit="1"/>
    </xf>
    <xf numFmtId="0" fontId="11" fillId="9" borderId="6" xfId="4" applyFont="1" applyFill="1" applyBorder="1" applyAlignment="1">
      <alignment horizontal="center" vertical="center" shrinkToFit="1"/>
    </xf>
    <xf numFmtId="0" fontId="11" fillId="9" borderId="6" xfId="4" applyFont="1" applyFill="1" applyBorder="1" applyAlignment="1">
      <alignment horizontal="left" vertical="center" shrinkToFit="1"/>
    </xf>
    <xf numFmtId="0" fontId="24" fillId="9" borderId="14" xfId="4" applyFont="1" applyFill="1" applyBorder="1" applyAlignment="1">
      <alignment horizontal="center" vertical="center" shrinkToFit="1"/>
    </xf>
    <xf numFmtId="0" fontId="24" fillId="9" borderId="18" xfId="4" applyFont="1" applyFill="1" applyBorder="1" applyAlignment="1">
      <alignment horizontal="center" vertical="center" shrinkToFit="1"/>
    </xf>
    <xf numFmtId="0" fontId="20" fillId="9" borderId="18" xfId="4" applyFont="1" applyFill="1" applyBorder="1" applyAlignment="1">
      <alignment horizontal="center" vertical="center" shrinkToFit="1"/>
    </xf>
    <xf numFmtId="176" fontId="25" fillId="9" borderId="16" xfId="4" applyNumberFormat="1" applyFont="1" applyFill="1" applyBorder="1" applyAlignment="1">
      <alignment horizontal="center" vertical="center" shrinkToFit="1"/>
    </xf>
    <xf numFmtId="0" fontId="20" fillId="9" borderId="15" xfId="4" applyFont="1" applyFill="1" applyBorder="1" applyAlignment="1">
      <alignment horizontal="center" vertical="center" shrinkToFit="1"/>
    </xf>
    <xf numFmtId="0" fontId="16" fillId="9" borderId="14" xfId="4" applyFont="1" applyFill="1" applyBorder="1" applyAlignment="1">
      <alignment horizontal="center" vertical="center" shrinkToFit="1"/>
    </xf>
    <xf numFmtId="0" fontId="24" fillId="9" borderId="15" xfId="4" applyFont="1" applyFill="1" applyBorder="1" applyAlignment="1">
      <alignment horizontal="center" vertical="center" shrinkToFit="1"/>
    </xf>
    <xf numFmtId="0" fontId="28" fillId="9" borderId="14" xfId="4" applyFont="1" applyFill="1" applyBorder="1" applyAlignment="1">
      <alignment horizontal="center" vertical="center" shrinkToFit="1"/>
    </xf>
    <xf numFmtId="0" fontId="28" fillId="9" borderId="18" xfId="4" applyFont="1" applyFill="1" applyBorder="1" applyAlignment="1">
      <alignment horizontal="center" vertical="center" shrinkToFit="1"/>
    </xf>
    <xf numFmtId="0" fontId="28" fillId="9" borderId="15" xfId="4" applyFont="1" applyFill="1" applyBorder="1" applyAlignment="1">
      <alignment horizontal="center" vertical="center" shrinkToFit="1"/>
    </xf>
    <xf numFmtId="0" fontId="27" fillId="9" borderId="18" xfId="4" applyFont="1" applyFill="1" applyBorder="1" applyAlignment="1">
      <alignment horizontal="center" vertical="center" shrinkToFit="1"/>
    </xf>
    <xf numFmtId="0" fontId="28" fillId="9" borderId="17" xfId="4" applyFont="1" applyFill="1" applyBorder="1" applyAlignment="1">
      <alignment horizontal="center" vertical="center" shrinkToFit="1"/>
    </xf>
    <xf numFmtId="0" fontId="27" fillId="9" borderId="15" xfId="4" applyFont="1" applyFill="1" applyBorder="1" applyAlignment="1">
      <alignment horizontal="center" vertical="center" shrinkToFit="1"/>
    </xf>
    <xf numFmtId="0" fontId="11" fillId="0" borderId="11" xfId="4" applyFont="1" applyBorder="1" applyAlignment="1">
      <alignment horizontal="center" vertical="center" shrinkToFit="1"/>
    </xf>
    <xf numFmtId="0" fontId="20" fillId="0" borderId="19" xfId="4" applyFont="1" applyBorder="1" applyAlignment="1">
      <alignment horizontal="center" vertical="center" shrinkToFit="1"/>
    </xf>
    <xf numFmtId="176" fontId="25" fillId="0" borderId="12" xfId="4" applyNumberFormat="1" applyFont="1" applyBorder="1" applyAlignment="1">
      <alignment horizontal="center" vertical="center" shrinkToFit="1"/>
    </xf>
    <xf numFmtId="0" fontId="28" fillId="0" borderId="19" xfId="4" applyFont="1" applyBorder="1" applyAlignment="1">
      <alignment horizontal="center" vertical="center" shrinkToFit="1"/>
    </xf>
    <xf numFmtId="0" fontId="27" fillId="0" borderId="19" xfId="4" applyFont="1" applyBorder="1" applyAlignment="1">
      <alignment horizontal="center" vertical="center" shrinkToFit="1"/>
    </xf>
    <xf numFmtId="0" fontId="15" fillId="0" borderId="0" xfId="10" applyFont="1">
      <alignment vertical="center"/>
    </xf>
    <xf numFmtId="0" fontId="8" fillId="0" borderId="2" xfId="10" applyFont="1" applyBorder="1" applyAlignment="1">
      <alignment horizontal="center" vertical="center"/>
    </xf>
    <xf numFmtId="0" fontId="3" fillId="0" borderId="0" xfId="10">
      <alignment vertical="center"/>
    </xf>
    <xf numFmtId="0" fontId="8" fillId="0" borderId="0" xfId="10" applyFont="1">
      <alignment vertical="center"/>
    </xf>
    <xf numFmtId="0" fontId="8" fillId="0" borderId="0" xfId="10" applyFont="1" applyAlignment="1">
      <alignment horizontal="right" vertical="center"/>
    </xf>
    <xf numFmtId="176" fontId="3" fillId="0" borderId="0" xfId="10" applyNumberFormat="1">
      <alignment vertical="center"/>
    </xf>
    <xf numFmtId="0" fontId="11" fillId="0" borderId="6" xfId="4" applyFont="1" applyBorder="1" applyAlignment="1">
      <alignment horizontal="left" vertical="center" wrapText="1" shrinkToFit="1"/>
    </xf>
    <xf numFmtId="0" fontId="27" fillId="7" borderId="7" xfId="4" applyFont="1" applyFill="1" applyBorder="1" applyAlignment="1">
      <alignment horizontal="center" vertical="center" shrinkToFit="1"/>
    </xf>
    <xf numFmtId="0" fontId="11" fillId="0" borderId="8" xfId="4" applyFont="1" applyBorder="1" applyAlignment="1">
      <alignment horizontal="center" vertical="center" shrinkToFit="1"/>
    </xf>
    <xf numFmtId="0" fontId="24" fillId="9" borderId="10" xfId="4" applyFont="1" applyFill="1" applyBorder="1" applyAlignment="1">
      <alignment horizontal="center" vertical="center" shrinkToFit="1"/>
    </xf>
    <xf numFmtId="0" fontId="24" fillId="9" borderId="19" xfId="4" applyFont="1" applyFill="1" applyBorder="1" applyAlignment="1">
      <alignment horizontal="center" vertical="center" shrinkToFit="1"/>
    </xf>
    <xf numFmtId="0" fontId="20" fillId="9" borderId="19" xfId="4" applyFont="1" applyFill="1" applyBorder="1" applyAlignment="1">
      <alignment horizontal="center" vertical="center" shrinkToFit="1"/>
    </xf>
    <xf numFmtId="176" fontId="25" fillId="9" borderId="12" xfId="4" applyNumberFormat="1" applyFont="1" applyFill="1" applyBorder="1" applyAlignment="1">
      <alignment horizontal="center" vertical="center" shrinkToFit="1"/>
    </xf>
    <xf numFmtId="0" fontId="20" fillId="9" borderId="11" xfId="4" applyFont="1" applyFill="1" applyBorder="1" applyAlignment="1">
      <alignment horizontal="center" vertical="center" shrinkToFit="1"/>
    </xf>
    <xf numFmtId="0" fontId="16" fillId="9" borderId="10" xfId="4" applyFont="1" applyFill="1" applyBorder="1" applyAlignment="1">
      <alignment horizontal="center" vertical="center" shrinkToFit="1"/>
    </xf>
    <xf numFmtId="0" fontId="24" fillId="9" borderId="11" xfId="4" applyFont="1" applyFill="1" applyBorder="1" applyAlignment="1">
      <alignment horizontal="center" vertical="center" shrinkToFit="1"/>
    </xf>
    <xf numFmtId="0" fontId="28" fillId="9" borderId="10" xfId="4" applyFont="1" applyFill="1" applyBorder="1" applyAlignment="1">
      <alignment horizontal="center" vertical="center" shrinkToFit="1"/>
    </xf>
    <xf numFmtId="0" fontId="28" fillId="9" borderId="19" xfId="4" applyFont="1" applyFill="1" applyBorder="1" applyAlignment="1">
      <alignment horizontal="center" vertical="center" shrinkToFit="1"/>
    </xf>
    <xf numFmtId="0" fontId="27" fillId="9" borderId="19" xfId="4" applyFont="1" applyFill="1" applyBorder="1" applyAlignment="1">
      <alignment horizontal="center" vertical="center" shrinkToFit="1"/>
    </xf>
    <xf numFmtId="0" fontId="28" fillId="9" borderId="13" xfId="4" applyFont="1" applyFill="1" applyBorder="1" applyAlignment="1">
      <alignment horizontal="center" vertical="center" shrinkToFit="1"/>
    </xf>
    <xf numFmtId="0" fontId="27" fillId="9" borderId="11" xfId="4" applyFont="1" applyFill="1" applyBorder="1" applyAlignment="1">
      <alignment horizontal="center" vertical="center" shrinkToFit="1"/>
    </xf>
    <xf numFmtId="0" fontId="24" fillId="0" borderId="14" xfId="4" applyFont="1" applyBorder="1" applyAlignment="1">
      <alignment horizontal="center" vertical="center" shrinkToFit="1"/>
    </xf>
    <xf numFmtId="0" fontId="24" fillId="0" borderId="18" xfId="4" applyFont="1" applyBorder="1" applyAlignment="1">
      <alignment horizontal="center" vertical="center" shrinkToFit="1"/>
    </xf>
    <xf numFmtId="0" fontId="20" fillId="0" borderId="18" xfId="4" applyFont="1" applyBorder="1" applyAlignment="1">
      <alignment horizontal="center" vertical="center" shrinkToFit="1"/>
    </xf>
    <xf numFmtId="176" fontId="25" fillId="0" borderId="16" xfId="4" applyNumberFormat="1" applyFont="1" applyBorder="1" applyAlignment="1">
      <alignment horizontal="center" vertical="center" shrinkToFit="1"/>
    </xf>
    <xf numFmtId="0" fontId="20" fillId="0" borderId="15" xfId="4" applyFont="1" applyBorder="1" applyAlignment="1">
      <alignment horizontal="center" vertical="center" shrinkToFit="1"/>
    </xf>
    <xf numFmtId="0" fontId="16" fillId="0" borderId="14" xfId="4" applyFont="1" applyBorder="1" applyAlignment="1">
      <alignment horizontal="center" vertical="center" shrinkToFit="1"/>
    </xf>
    <xf numFmtId="0" fontId="24" fillId="0" borderId="15" xfId="4" applyFont="1" applyBorder="1" applyAlignment="1">
      <alignment horizontal="center" vertical="center" shrinkToFit="1"/>
    </xf>
    <xf numFmtId="0" fontId="28" fillId="0" borderId="14" xfId="4" applyFont="1" applyBorder="1" applyAlignment="1">
      <alignment horizontal="center" vertical="center" shrinkToFit="1"/>
    </xf>
    <xf numFmtId="0" fontId="28" fillId="0" borderId="18" xfId="4" applyFont="1" applyBorder="1" applyAlignment="1">
      <alignment horizontal="center" vertical="center" shrinkToFit="1"/>
    </xf>
    <xf numFmtId="0" fontId="28" fillId="0" borderId="15" xfId="4" applyFont="1" applyBorder="1" applyAlignment="1">
      <alignment horizontal="center" vertical="center" shrinkToFit="1"/>
    </xf>
    <xf numFmtId="0" fontId="27" fillId="0" borderId="18" xfId="4" applyFont="1" applyBorder="1" applyAlignment="1">
      <alignment horizontal="center" vertical="center" shrinkToFit="1"/>
    </xf>
    <xf numFmtId="0" fontId="28" fillId="0" borderId="17" xfId="4" applyFont="1" applyBorder="1" applyAlignment="1">
      <alignment horizontal="center" vertical="center" shrinkToFit="1"/>
    </xf>
    <xf numFmtId="0" fontId="27" fillId="0" borderId="15" xfId="4" applyFont="1" applyBorder="1" applyAlignment="1">
      <alignment horizontal="center" vertical="center" shrinkToFit="1"/>
    </xf>
    <xf numFmtId="0" fontId="15" fillId="0" borderId="0" xfId="13" applyFont="1">
      <alignment vertical="center"/>
    </xf>
    <xf numFmtId="0" fontId="8" fillId="0" borderId="2" xfId="13" applyFont="1" applyBorder="1" applyAlignment="1">
      <alignment horizontal="center" vertical="center"/>
    </xf>
    <xf numFmtId="0" fontId="1" fillId="0" borderId="0" xfId="13">
      <alignment vertical="center"/>
    </xf>
    <xf numFmtId="0" fontId="24" fillId="9" borderId="7" xfId="4" applyFont="1" applyFill="1" applyBorder="1" applyAlignment="1">
      <alignment horizontal="center" vertical="center" shrinkToFit="1"/>
    </xf>
    <xf numFmtId="0" fontId="24" fillId="9" borderId="23" xfId="4" applyFont="1" applyFill="1" applyBorder="1" applyAlignment="1">
      <alignment horizontal="center" vertical="center" shrinkToFit="1"/>
    </xf>
    <xf numFmtId="0" fontId="20" fillId="9" borderId="23" xfId="4" applyFont="1" applyFill="1" applyBorder="1" applyAlignment="1">
      <alignment horizontal="center" vertical="center" shrinkToFit="1"/>
    </xf>
    <xf numFmtId="0" fontId="16" fillId="9" borderId="7" xfId="4" applyFont="1" applyFill="1" applyBorder="1" applyAlignment="1">
      <alignment horizontal="center" vertical="center" shrinkToFit="1"/>
    </xf>
    <xf numFmtId="0" fontId="24" fillId="9" borderId="6" xfId="4" applyFont="1" applyFill="1" applyBorder="1" applyAlignment="1">
      <alignment horizontal="center" vertical="center" shrinkToFit="1"/>
    </xf>
    <xf numFmtId="0" fontId="28" fillId="9" borderId="7" xfId="4" applyFont="1" applyFill="1" applyBorder="1" applyAlignment="1">
      <alignment horizontal="center" vertical="center" shrinkToFit="1"/>
    </xf>
    <xf numFmtId="0" fontId="28" fillId="9" borderId="23" xfId="4" applyFont="1" applyFill="1" applyBorder="1" applyAlignment="1">
      <alignment horizontal="center" vertical="center" shrinkToFit="1"/>
    </xf>
    <xf numFmtId="0" fontId="28" fillId="9" borderId="6" xfId="4" applyFont="1" applyFill="1" applyBorder="1" applyAlignment="1">
      <alignment horizontal="center" vertical="center" shrinkToFit="1"/>
    </xf>
    <xf numFmtId="0" fontId="27" fillId="9" borderId="23" xfId="4" applyFont="1" applyFill="1" applyBorder="1" applyAlignment="1">
      <alignment horizontal="center" vertical="center" shrinkToFit="1"/>
    </xf>
    <xf numFmtId="0" fontId="8" fillId="0" borderId="0" xfId="13" applyFont="1">
      <alignment vertical="center"/>
    </xf>
    <xf numFmtId="0" fontId="8" fillId="0" borderId="0" xfId="13" applyFont="1" applyAlignment="1">
      <alignment horizontal="right" vertical="center"/>
    </xf>
    <xf numFmtId="176" fontId="1" fillId="0" borderId="0" xfId="13" applyNumberFormat="1">
      <alignment vertical="center"/>
    </xf>
    <xf numFmtId="0" fontId="28" fillId="10" borderId="7" xfId="4" applyFont="1" applyFill="1" applyBorder="1" applyAlignment="1">
      <alignment horizontal="center" vertical="center" shrinkToFit="1"/>
    </xf>
    <xf numFmtId="0" fontId="28" fillId="10" borderId="6" xfId="4" applyFont="1" applyFill="1" applyBorder="1" applyAlignment="1">
      <alignment horizontal="center" vertical="center" shrinkToFit="1"/>
    </xf>
    <xf numFmtId="0" fontId="20" fillId="10" borderId="6" xfId="4" applyFont="1" applyFill="1" applyBorder="1" applyAlignment="1">
      <alignment horizontal="center" vertical="center" shrinkToFit="1"/>
    </xf>
    <xf numFmtId="176" fontId="25" fillId="10" borderId="8" xfId="4" applyNumberFormat="1" applyFont="1" applyFill="1" applyBorder="1" applyAlignment="1">
      <alignment horizontal="center" vertical="center" shrinkToFit="1"/>
    </xf>
    <xf numFmtId="0" fontId="27" fillId="10" borderId="6" xfId="4" applyFont="1" applyFill="1" applyBorder="1" applyAlignment="1">
      <alignment horizontal="center" vertical="center" shrinkToFit="1"/>
    </xf>
    <xf numFmtId="0" fontId="11" fillId="10" borderId="6" xfId="4" applyFont="1" applyFill="1" applyBorder="1" applyAlignment="1">
      <alignment horizontal="center" vertical="center" shrinkToFit="1"/>
    </xf>
    <xf numFmtId="0" fontId="11" fillId="10" borderId="6" xfId="4" applyFont="1" applyFill="1" applyBorder="1" applyAlignment="1">
      <alignment horizontal="left" vertical="center" shrinkToFit="1"/>
    </xf>
    <xf numFmtId="0" fontId="23" fillId="11" borderId="9" xfId="4" applyFont="1" applyFill="1" applyBorder="1" applyAlignment="1">
      <alignment horizontal="center" vertical="center" wrapText="1"/>
    </xf>
    <xf numFmtId="0" fontId="28" fillId="11" borderId="9" xfId="4" applyFont="1" applyFill="1" applyBorder="1" applyAlignment="1">
      <alignment horizontal="center" vertical="center" shrinkToFit="1"/>
    </xf>
    <xf numFmtId="0" fontId="28" fillId="11" borderId="17" xfId="4" applyFont="1" applyFill="1" applyBorder="1" applyAlignment="1">
      <alignment horizontal="center" vertical="center" shrinkToFit="1"/>
    </xf>
    <xf numFmtId="176" fontId="16" fillId="11" borderId="21" xfId="4" applyNumberFormat="1" applyFont="1" applyFill="1" applyBorder="1" applyAlignment="1">
      <alignment horizontal="center" vertical="center" shrinkToFit="1"/>
    </xf>
    <xf numFmtId="0" fontId="23" fillId="11" borderId="6" xfId="4" applyFont="1" applyFill="1" applyBorder="1" applyAlignment="1">
      <alignment horizontal="center" vertical="center" wrapText="1"/>
    </xf>
    <xf numFmtId="0" fontId="27" fillId="11" borderId="6" xfId="4" applyFont="1" applyFill="1" applyBorder="1" applyAlignment="1">
      <alignment horizontal="center" vertical="center" shrinkToFit="1"/>
    </xf>
    <xf numFmtId="0" fontId="27" fillId="11" borderId="15" xfId="4" applyFont="1" applyFill="1" applyBorder="1" applyAlignment="1">
      <alignment horizontal="center" vertical="center" shrinkToFit="1"/>
    </xf>
    <xf numFmtId="0" fontId="19" fillId="3" borderId="23" xfId="4" applyFont="1" applyFill="1" applyBorder="1" applyAlignment="1">
      <alignment horizontal="center" vertical="center" shrinkToFit="1"/>
    </xf>
    <xf numFmtId="0" fontId="28" fillId="7" borderId="23" xfId="4" applyFont="1" applyFill="1" applyBorder="1" applyAlignment="1">
      <alignment horizontal="center" vertical="center" shrinkToFit="1"/>
    </xf>
    <xf numFmtId="0" fontId="28" fillId="0" borderId="23" xfId="4" applyFont="1" applyBorder="1" applyAlignment="1">
      <alignment horizontal="center" vertical="center" shrinkToFit="1"/>
    </xf>
    <xf numFmtId="0" fontId="28" fillId="10" borderId="23" xfId="4" applyFont="1" applyFill="1" applyBorder="1" applyAlignment="1">
      <alignment horizontal="center" vertical="center" shrinkToFit="1"/>
    </xf>
    <xf numFmtId="0" fontId="19" fillId="6" borderId="7" xfId="4" applyFont="1" applyFill="1" applyBorder="1" applyAlignment="1">
      <alignment horizontal="center" vertical="center" wrapText="1"/>
    </xf>
    <xf numFmtId="0" fontId="19" fillId="6" borderId="6" xfId="4" applyFont="1" applyFill="1" applyBorder="1" applyAlignment="1">
      <alignment horizontal="center" vertical="center" wrapText="1"/>
    </xf>
    <xf numFmtId="0" fontId="19" fillId="12" borderId="6" xfId="4" applyFont="1" applyFill="1" applyBorder="1" applyAlignment="1">
      <alignment horizontal="center" vertical="center" wrapText="1"/>
    </xf>
    <xf numFmtId="0" fontId="32" fillId="0" borderId="3" xfId="4" applyFont="1" applyBorder="1" applyAlignment="1">
      <alignment horizontal="center" vertical="center" wrapText="1" shrinkToFit="1"/>
    </xf>
    <xf numFmtId="0" fontId="16" fillId="7" borderId="1" xfId="4" applyFont="1" applyFill="1" applyBorder="1" applyAlignment="1">
      <alignment horizontal="center" vertical="center" shrinkToFit="1"/>
    </xf>
    <xf numFmtId="0" fontId="16" fillId="0" borderId="1" xfId="4" applyFont="1" applyBorder="1" applyAlignment="1">
      <alignment horizontal="center" vertical="center" shrinkToFit="1"/>
    </xf>
    <xf numFmtId="0" fontId="16" fillId="9" borderId="1" xfId="4" applyFont="1" applyFill="1" applyBorder="1" applyAlignment="1">
      <alignment horizontal="center" vertical="center" shrinkToFit="1"/>
    </xf>
    <xf numFmtId="0" fontId="27" fillId="7" borderId="1" xfId="4" applyFont="1" applyFill="1" applyBorder="1" applyAlignment="1">
      <alignment horizontal="center" vertical="center" shrinkToFit="1"/>
    </xf>
    <xf numFmtId="0" fontId="27" fillId="0" borderId="1" xfId="4" applyFont="1" applyBorder="1" applyAlignment="1">
      <alignment horizontal="center" vertical="center" shrinkToFit="1"/>
    </xf>
    <xf numFmtId="0" fontId="27" fillId="9" borderId="9" xfId="4" applyFont="1" applyFill="1" applyBorder="1" applyAlignment="1">
      <alignment horizontal="center" vertical="center" shrinkToFit="1"/>
    </xf>
    <xf numFmtId="0" fontId="20" fillId="7" borderId="1" xfId="4" applyFont="1" applyFill="1" applyBorder="1" applyAlignment="1">
      <alignment horizontal="center" vertical="center" shrinkToFit="1"/>
    </xf>
    <xf numFmtId="0" fontId="20" fillId="0" borderId="1" xfId="4" applyFont="1" applyBorder="1" applyAlignment="1">
      <alignment horizontal="center" vertical="center" shrinkToFit="1"/>
    </xf>
    <xf numFmtId="0" fontId="20" fillId="9" borderId="9" xfId="4" applyFont="1" applyFill="1" applyBorder="1" applyAlignment="1">
      <alignment horizontal="center" vertical="center" shrinkToFit="1"/>
    </xf>
    <xf numFmtId="0" fontId="20" fillId="9" borderId="1" xfId="4" applyFont="1" applyFill="1" applyBorder="1" applyAlignment="1">
      <alignment horizontal="center" vertical="center" shrinkToFit="1"/>
    </xf>
    <xf numFmtId="0" fontId="27" fillId="9" borderId="6" xfId="4" applyFont="1" applyFill="1" applyBorder="1" applyAlignment="1">
      <alignment horizontal="center" vertical="center" shrinkToFit="1"/>
    </xf>
    <xf numFmtId="0" fontId="27" fillId="9" borderId="1" xfId="4" applyFont="1" applyFill="1" applyBorder="1" applyAlignment="1">
      <alignment horizontal="center" vertical="center" shrinkToFit="1"/>
    </xf>
    <xf numFmtId="0" fontId="20" fillId="0" borderId="23" xfId="4" applyFont="1" applyBorder="1" applyAlignment="1">
      <alignment horizontal="center" vertical="center" shrinkToFit="1"/>
    </xf>
    <xf numFmtId="0" fontId="20" fillId="0" borderId="9" xfId="4" applyFont="1" applyBorder="1" applyAlignment="1">
      <alignment horizontal="center" vertical="center" shrinkToFit="1"/>
    </xf>
    <xf numFmtId="0" fontId="27" fillId="0" borderId="23" xfId="4" applyFont="1" applyBorder="1" applyAlignment="1">
      <alignment horizontal="center" vertical="center" shrinkToFit="1"/>
    </xf>
    <xf numFmtId="0" fontId="27" fillId="0" borderId="9" xfId="4" applyFont="1" applyBorder="1" applyAlignment="1">
      <alignment horizontal="center" vertical="center" shrinkToFit="1"/>
    </xf>
    <xf numFmtId="176" fontId="25" fillId="9" borderId="26" xfId="4" applyNumberFormat="1" applyFont="1" applyFill="1" applyBorder="1" applyAlignment="1">
      <alignment horizontal="center" vertical="center" shrinkToFit="1"/>
    </xf>
    <xf numFmtId="176" fontId="25" fillId="0" borderId="26" xfId="4" applyNumberFormat="1" applyFont="1" applyBorder="1" applyAlignment="1">
      <alignment horizontal="center" vertical="center" shrinkToFit="1"/>
    </xf>
    <xf numFmtId="176" fontId="16" fillId="0" borderId="27" xfId="4" applyNumberFormat="1" applyFont="1" applyBorder="1" applyAlignment="1">
      <alignment horizontal="center" vertical="center" shrinkToFit="1"/>
    </xf>
    <xf numFmtId="176" fontId="16" fillId="0" borderId="28" xfId="4" applyNumberFormat="1" applyFont="1" applyBorder="1" applyAlignment="1">
      <alignment horizontal="center" vertical="center" shrinkToFit="1"/>
    </xf>
    <xf numFmtId="176" fontId="16" fillId="0" borderId="29" xfId="4" applyNumberFormat="1" applyFont="1" applyBorder="1" applyAlignment="1">
      <alignment horizontal="center" vertical="center" shrinkToFit="1"/>
    </xf>
    <xf numFmtId="176" fontId="16" fillId="0" borderId="30" xfId="4" applyNumberFormat="1" applyFont="1" applyBorder="1" applyAlignment="1">
      <alignment horizontal="center" vertical="center" shrinkToFit="1"/>
    </xf>
    <xf numFmtId="176" fontId="16" fillId="0" borderId="31" xfId="4" applyNumberFormat="1" applyFont="1" applyBorder="1" applyAlignment="1">
      <alignment horizontal="center" vertical="center" shrinkToFit="1"/>
    </xf>
    <xf numFmtId="0" fontId="24" fillId="7" borderId="32" xfId="4" applyFont="1" applyFill="1" applyBorder="1" applyAlignment="1">
      <alignment horizontal="center" vertical="center" shrinkToFit="1"/>
    </xf>
    <xf numFmtId="0" fontId="24" fillId="0" borderId="32" xfId="4" applyFont="1" applyBorder="1" applyAlignment="1">
      <alignment horizontal="center" vertical="center" shrinkToFit="1"/>
    </xf>
    <xf numFmtId="0" fontId="24" fillId="9" borderId="32" xfId="4" applyFont="1" applyFill="1" applyBorder="1" applyAlignment="1">
      <alignment horizontal="center" vertical="center" shrinkToFit="1"/>
    </xf>
    <xf numFmtId="176" fontId="16" fillId="0" borderId="33" xfId="4" applyNumberFormat="1" applyFont="1" applyBorder="1" applyAlignment="1">
      <alignment horizontal="center" vertical="center" shrinkToFit="1"/>
    </xf>
    <xf numFmtId="0" fontId="8" fillId="0" borderId="0" xfId="13" applyFont="1" applyAlignment="1">
      <alignment horizontal="center" vertical="center"/>
    </xf>
    <xf numFmtId="0" fontId="11" fillId="7" borderId="32" xfId="4" applyFont="1" applyFill="1" applyBorder="1" applyAlignment="1">
      <alignment horizontal="center" vertical="center" shrinkToFit="1"/>
    </xf>
    <xf numFmtId="0" fontId="11" fillId="7" borderId="26" xfId="4" applyFont="1" applyFill="1" applyBorder="1" applyAlignment="1">
      <alignment horizontal="center" vertical="center" shrinkToFit="1"/>
    </xf>
    <xf numFmtId="0" fontId="11" fillId="0" borderId="32" xfId="4" applyFont="1" applyBorder="1" applyAlignment="1">
      <alignment horizontal="center" vertical="center" shrinkToFit="1"/>
    </xf>
    <xf numFmtId="0" fontId="11" fillId="0" borderId="26" xfId="4" applyFont="1" applyBorder="1" applyAlignment="1">
      <alignment horizontal="center" vertical="center" shrinkToFit="1"/>
    </xf>
    <xf numFmtId="0" fontId="11" fillId="9" borderId="32" xfId="4" applyFont="1" applyFill="1" applyBorder="1" applyAlignment="1">
      <alignment horizontal="center" vertical="center" shrinkToFit="1"/>
    </xf>
    <xf numFmtId="0" fontId="11" fillId="9" borderId="26" xfId="4" applyFont="1" applyFill="1" applyBorder="1" applyAlignment="1">
      <alignment horizontal="center" vertical="center" shrinkToFit="1"/>
    </xf>
    <xf numFmtId="0" fontId="11" fillId="7" borderId="42" xfId="4" applyFont="1" applyFill="1" applyBorder="1" applyAlignment="1">
      <alignment horizontal="center" vertical="center" shrinkToFit="1"/>
    </xf>
    <xf numFmtId="0" fontId="11" fillId="7" borderId="43" xfId="4" applyFont="1" applyFill="1" applyBorder="1" applyAlignment="1">
      <alignment horizontal="center" vertical="center" shrinkToFit="1"/>
    </xf>
    <xf numFmtId="0" fontId="11" fillId="7" borderId="43" xfId="4" applyFont="1" applyFill="1" applyBorder="1" applyAlignment="1">
      <alignment horizontal="left" vertical="center" shrinkToFit="1"/>
    </xf>
    <xf numFmtId="0" fontId="11" fillId="7" borderId="44" xfId="4" applyFont="1" applyFill="1" applyBorder="1" applyAlignment="1">
      <alignment horizontal="center" vertical="center" shrinkToFit="1"/>
    </xf>
    <xf numFmtId="0" fontId="24" fillId="7" borderId="42" xfId="4" applyFont="1" applyFill="1" applyBorder="1" applyAlignment="1">
      <alignment horizontal="center" vertical="center" shrinkToFit="1"/>
    </xf>
    <xf numFmtId="0" fontId="24" fillId="7" borderId="43" xfId="4" applyFont="1" applyFill="1" applyBorder="1" applyAlignment="1">
      <alignment horizontal="center" vertical="center" shrinkToFit="1"/>
    </xf>
    <xf numFmtId="0" fontId="20" fillId="7" borderId="43" xfId="4" applyFont="1" applyFill="1" applyBorder="1" applyAlignment="1">
      <alignment horizontal="center" vertical="center" shrinkToFit="1"/>
    </xf>
    <xf numFmtId="0" fontId="20" fillId="9" borderId="43" xfId="4" applyFont="1" applyFill="1" applyBorder="1" applyAlignment="1">
      <alignment horizontal="center" vertical="center" shrinkToFit="1"/>
    </xf>
    <xf numFmtId="176" fontId="25" fillId="9" borderId="25" xfId="4" applyNumberFormat="1" applyFont="1" applyFill="1" applyBorder="1" applyAlignment="1">
      <alignment horizontal="center" vertical="center" shrinkToFit="1"/>
    </xf>
    <xf numFmtId="0" fontId="24" fillId="7" borderId="45" xfId="4" applyFont="1" applyFill="1" applyBorder="1" applyAlignment="1">
      <alignment horizontal="center" vertical="center" shrinkToFit="1"/>
    </xf>
    <xf numFmtId="0" fontId="16" fillId="7" borderId="46" xfId="4" applyFont="1" applyFill="1" applyBorder="1" applyAlignment="1">
      <alignment horizontal="center" vertical="center" shrinkToFit="1"/>
    </xf>
    <xf numFmtId="0" fontId="24" fillId="7" borderId="47" xfId="4" applyFont="1" applyFill="1" applyBorder="1" applyAlignment="1">
      <alignment horizontal="center" vertical="center" shrinkToFit="1"/>
    </xf>
    <xf numFmtId="0" fontId="28" fillId="7" borderId="47" xfId="4" applyFont="1" applyFill="1" applyBorder="1" applyAlignment="1">
      <alignment horizontal="center" vertical="center" shrinkToFit="1"/>
    </xf>
    <xf numFmtId="0" fontId="28" fillId="7" borderId="43" xfId="4" applyFont="1" applyFill="1" applyBorder="1" applyAlignment="1">
      <alignment horizontal="center" vertical="center" shrinkToFit="1"/>
    </xf>
    <xf numFmtId="0" fontId="20" fillId="7" borderId="46" xfId="4" applyFont="1" applyFill="1" applyBorder="1" applyAlignment="1">
      <alignment horizontal="center" vertical="center" shrinkToFit="1"/>
    </xf>
    <xf numFmtId="0" fontId="27" fillId="7" borderId="43" xfId="4" applyFont="1" applyFill="1" applyBorder="1" applyAlignment="1">
      <alignment horizontal="center" vertical="center" shrinkToFit="1"/>
    </xf>
    <xf numFmtId="0" fontId="27" fillId="7" borderId="46" xfId="4" applyFont="1" applyFill="1" applyBorder="1" applyAlignment="1">
      <alignment horizontal="center" vertical="center" shrinkToFit="1"/>
    </xf>
    <xf numFmtId="0" fontId="28" fillId="7" borderId="45" xfId="4" applyFont="1" applyFill="1" applyBorder="1" applyAlignment="1">
      <alignment horizontal="center" vertical="center" shrinkToFit="1"/>
    </xf>
    <xf numFmtId="176" fontId="25" fillId="9" borderId="44" xfId="4" applyNumberFormat="1" applyFont="1" applyFill="1" applyBorder="1" applyAlignment="1">
      <alignment horizontal="center" vertical="center" shrinkToFit="1"/>
    </xf>
    <xf numFmtId="0" fontId="18" fillId="2" borderId="49" xfId="4" applyFont="1" applyFill="1" applyBorder="1" applyAlignment="1">
      <alignment horizontal="center" vertical="center" wrapText="1" shrinkToFit="1"/>
    </xf>
    <xf numFmtId="0" fontId="18" fillId="2" borderId="49" xfId="4" applyFont="1" applyFill="1" applyBorder="1" applyAlignment="1">
      <alignment horizontal="center" vertical="center" shrinkToFit="1"/>
    </xf>
    <xf numFmtId="0" fontId="18" fillId="2" borderId="50" xfId="4" applyFont="1" applyFill="1" applyBorder="1" applyAlignment="1">
      <alignment horizontal="center" vertical="center" shrinkToFit="1"/>
    </xf>
    <xf numFmtId="0" fontId="19" fillId="3" borderId="48" xfId="4" applyFont="1" applyFill="1" applyBorder="1" applyAlignment="1">
      <alignment horizontal="center" vertical="center" shrinkToFit="1"/>
    </xf>
    <xf numFmtId="0" fontId="19" fillId="3" borderId="49" xfId="4" applyFont="1" applyFill="1" applyBorder="1" applyAlignment="1">
      <alignment horizontal="center" vertical="center" shrinkToFit="1"/>
    </xf>
    <xf numFmtId="0" fontId="19" fillId="4" borderId="49" xfId="4" applyFont="1" applyFill="1" applyBorder="1" applyAlignment="1">
      <alignment horizontal="center" vertical="center" shrinkToFit="1"/>
    </xf>
    <xf numFmtId="0" fontId="20" fillId="5" borderId="51" xfId="4" applyFont="1" applyFill="1" applyBorder="1" applyAlignment="1">
      <alignment horizontal="center" vertical="center" shrinkToFit="1"/>
    </xf>
    <xf numFmtId="0" fontId="21" fillId="6" borderId="52" xfId="4" applyFont="1" applyFill="1" applyBorder="1" applyAlignment="1">
      <alignment horizontal="center" vertical="center" wrapText="1"/>
    </xf>
    <xf numFmtId="0" fontId="21" fillId="4" borderId="49" xfId="4" applyFont="1" applyFill="1" applyBorder="1" applyAlignment="1">
      <alignment horizontal="center" vertical="center" wrapText="1"/>
    </xf>
    <xf numFmtId="0" fontId="34" fillId="0" borderId="49" xfId="4" applyFont="1" applyBorder="1" applyAlignment="1">
      <alignment horizontal="center" vertical="center" wrapText="1"/>
    </xf>
    <xf numFmtId="0" fontId="22" fillId="5" borderId="49" xfId="4" applyFont="1" applyFill="1" applyBorder="1" applyAlignment="1">
      <alignment horizontal="center" vertical="center" wrapText="1"/>
    </xf>
    <xf numFmtId="0" fontId="19" fillId="3" borderId="53" xfId="4" applyFont="1" applyFill="1" applyBorder="1" applyAlignment="1">
      <alignment horizontal="center" vertical="center" shrinkToFit="1"/>
    </xf>
    <xf numFmtId="0" fontId="23" fillId="6" borderId="53" xfId="4" applyFont="1" applyFill="1" applyBorder="1" applyAlignment="1">
      <alignment horizontal="center" vertical="center" wrapText="1"/>
    </xf>
    <xf numFmtId="0" fontId="23" fillId="4" borderId="49" xfId="4" applyFont="1" applyFill="1" applyBorder="1" applyAlignment="1">
      <alignment horizontal="center" vertical="center" wrapText="1"/>
    </xf>
    <xf numFmtId="0" fontId="20" fillId="5" borderId="50" xfId="4" applyFont="1" applyFill="1" applyBorder="1" applyAlignment="1">
      <alignment horizontal="center" vertical="center" shrinkToFit="1"/>
    </xf>
    <xf numFmtId="0" fontId="23" fillId="11" borderId="49" xfId="4" applyFont="1" applyFill="1" applyBorder="1" applyAlignment="1">
      <alignment horizontal="center" vertical="center" wrapText="1"/>
    </xf>
    <xf numFmtId="0" fontId="28" fillId="11" borderId="43" xfId="4" applyFont="1" applyFill="1" applyBorder="1" applyAlignment="1">
      <alignment horizontal="center" vertical="center" shrinkToFit="1"/>
    </xf>
    <xf numFmtId="0" fontId="28" fillId="11" borderId="6" xfId="4" applyFont="1" applyFill="1" applyBorder="1" applyAlignment="1">
      <alignment horizontal="center" vertical="center" shrinkToFit="1"/>
    </xf>
    <xf numFmtId="176" fontId="16" fillId="11" borderId="30" xfId="4" applyNumberFormat="1" applyFont="1" applyFill="1" applyBorder="1" applyAlignment="1">
      <alignment horizontal="center" vertical="center" shrinkToFit="1"/>
    </xf>
    <xf numFmtId="0" fontId="20" fillId="11" borderId="43" xfId="4" applyFont="1" applyFill="1" applyBorder="1" applyAlignment="1">
      <alignment horizontal="center" vertical="center" shrinkToFit="1"/>
    </xf>
    <xf numFmtId="0" fontId="20" fillId="11" borderId="6" xfId="4" applyFont="1" applyFill="1" applyBorder="1" applyAlignment="1">
      <alignment horizontal="center" vertical="center" shrinkToFit="1"/>
    </xf>
    <xf numFmtId="176" fontId="16" fillId="11" borderId="28" xfId="4" applyNumberFormat="1" applyFont="1" applyFill="1" applyBorder="1" applyAlignment="1">
      <alignment horizontal="center" vertical="center" shrinkToFit="1"/>
    </xf>
    <xf numFmtId="0" fontId="19" fillId="3" borderId="52" xfId="4" applyFont="1" applyFill="1" applyBorder="1" applyAlignment="1">
      <alignment horizontal="center" vertical="center" wrapText="1" shrinkToFit="1"/>
    </xf>
    <xf numFmtId="0" fontId="19" fillId="4" borderId="49" xfId="4" applyFont="1" applyFill="1" applyBorder="1" applyAlignment="1">
      <alignment horizontal="center" vertical="center" wrapText="1" shrinkToFit="1"/>
    </xf>
    <xf numFmtId="0" fontId="35" fillId="2" borderId="48" xfId="4" applyFont="1" applyFill="1" applyBorder="1" applyAlignment="1">
      <alignment horizontal="center" vertical="center" wrapText="1" shrinkToFit="1"/>
    </xf>
    <xf numFmtId="0" fontId="11" fillId="9" borderId="34" xfId="4" applyFont="1" applyFill="1" applyBorder="1" applyAlignment="1">
      <alignment horizontal="center" vertical="center" shrinkToFit="1"/>
    </xf>
    <xf numFmtId="0" fontId="11" fillId="9" borderId="35" xfId="4" applyFont="1" applyFill="1" applyBorder="1" applyAlignment="1">
      <alignment horizontal="center" vertical="center" shrinkToFit="1"/>
    </xf>
    <xf numFmtId="0" fontId="11" fillId="9" borderId="35" xfId="4" applyFont="1" applyFill="1" applyBorder="1" applyAlignment="1">
      <alignment horizontal="left" vertical="center" shrinkToFit="1"/>
    </xf>
    <xf numFmtId="0" fontId="11" fillId="9" borderId="36" xfId="4" applyFont="1" applyFill="1" applyBorder="1" applyAlignment="1">
      <alignment horizontal="center" vertical="center" shrinkToFit="1"/>
    </xf>
    <xf numFmtId="0" fontId="24" fillId="9" borderId="54" xfId="4" applyFont="1" applyFill="1" applyBorder="1" applyAlignment="1">
      <alignment horizontal="center" vertical="center" shrinkToFit="1"/>
    </xf>
    <xf numFmtId="0" fontId="16" fillId="9" borderId="55" xfId="4" applyFont="1" applyFill="1" applyBorder="1" applyAlignment="1">
      <alignment horizontal="center" vertical="center" shrinkToFit="1"/>
    </xf>
    <xf numFmtId="0" fontId="20" fillId="9" borderId="13" xfId="4" applyFont="1" applyFill="1" applyBorder="1" applyAlignment="1">
      <alignment horizontal="center" vertical="center" shrinkToFit="1"/>
    </xf>
    <xf numFmtId="0" fontId="27" fillId="9" borderId="13" xfId="4" applyFont="1" applyFill="1" applyBorder="1" applyAlignment="1">
      <alignment horizontal="center" vertical="center" shrinkToFit="1"/>
    </xf>
    <xf numFmtId="176" fontId="25" fillId="9" borderId="56" xfId="4" applyNumberFormat="1" applyFont="1" applyFill="1" applyBorder="1" applyAlignment="1">
      <alignment horizontal="center" vertical="center" shrinkToFit="1"/>
    </xf>
    <xf numFmtId="176" fontId="27" fillId="0" borderId="28" xfId="4" applyNumberFormat="1" applyFont="1" applyBorder="1" applyAlignment="1">
      <alignment horizontal="center" vertical="center" shrinkToFit="1"/>
    </xf>
    <xf numFmtId="0" fontId="36" fillId="6" borderId="53" xfId="4" applyFont="1" applyFill="1" applyBorder="1" applyAlignment="1">
      <alignment horizontal="center" vertical="center" wrapText="1" shrinkToFit="1"/>
    </xf>
    <xf numFmtId="0" fontId="36" fillId="4" borderId="49" xfId="4" applyFont="1" applyFill="1" applyBorder="1" applyAlignment="1">
      <alignment horizontal="center" vertical="center" wrapText="1"/>
    </xf>
    <xf numFmtId="0" fontId="9" fillId="0" borderId="49" xfId="4" applyFont="1" applyBorder="1" applyAlignment="1">
      <alignment horizontal="center" vertical="center" wrapText="1"/>
    </xf>
    <xf numFmtId="0" fontId="37" fillId="5" borderId="50" xfId="4" applyFont="1" applyFill="1" applyBorder="1" applyAlignment="1">
      <alignment horizontal="center" vertical="center" wrapText="1"/>
    </xf>
    <xf numFmtId="0" fontId="28" fillId="9" borderId="47" xfId="4" applyFont="1" applyFill="1" applyBorder="1" applyAlignment="1">
      <alignment horizontal="center" vertical="center" shrinkToFit="1"/>
    </xf>
    <xf numFmtId="0" fontId="28" fillId="9" borderId="43" xfId="4" applyFont="1" applyFill="1" applyBorder="1" applyAlignment="1">
      <alignment horizontal="center" vertical="center" shrinkToFit="1"/>
    </xf>
    <xf numFmtId="0" fontId="19" fillId="13" borderId="49" xfId="4" applyFont="1" applyFill="1" applyBorder="1" applyAlignment="1">
      <alignment horizontal="center" vertical="center" shrinkToFit="1"/>
    </xf>
    <xf numFmtId="0" fontId="23" fillId="13" borderId="53" xfId="4" applyFont="1" applyFill="1" applyBorder="1" applyAlignment="1">
      <alignment horizontal="center" vertical="center" wrapText="1"/>
    </xf>
    <xf numFmtId="0" fontId="23" fillId="13" borderId="49" xfId="4" applyFont="1" applyFill="1" applyBorder="1" applyAlignment="1">
      <alignment horizontal="center" vertical="center" wrapText="1"/>
    </xf>
    <xf numFmtId="0" fontId="23" fillId="12" borderId="49" xfId="4" applyFont="1" applyFill="1" applyBorder="1" applyAlignment="1">
      <alignment horizontal="center" vertical="center" wrapText="1"/>
    </xf>
    <xf numFmtId="0" fontId="38" fillId="2" borderId="6" xfId="14" applyFont="1" applyFill="1" applyBorder="1" applyAlignment="1">
      <alignment horizontal="center" vertical="center" wrapText="1" shrinkToFit="1"/>
    </xf>
    <xf numFmtId="0" fontId="39" fillId="0" borderId="6" xfId="14" applyFont="1" applyBorder="1" applyAlignment="1">
      <alignment horizontal="center" vertical="center" shrinkToFit="1"/>
    </xf>
    <xf numFmtId="0" fontId="39" fillId="7" borderId="6" xfId="14" applyFont="1" applyFill="1" applyBorder="1" applyAlignment="1">
      <alignment horizontal="center" vertical="center" shrinkToFit="1"/>
    </xf>
    <xf numFmtId="0" fontId="39" fillId="9" borderId="6" xfId="14" applyFont="1" applyFill="1" applyBorder="1" applyAlignment="1">
      <alignment horizontal="center" vertical="center" shrinkToFit="1"/>
    </xf>
    <xf numFmtId="0" fontId="38" fillId="2" borderId="6" xfId="14" applyFont="1" applyFill="1" applyBorder="1" applyAlignment="1">
      <alignment horizontal="center" vertical="center" shrinkToFit="1"/>
    </xf>
    <xf numFmtId="0" fontId="39" fillId="0" borderId="6" xfId="14" applyFont="1" applyBorder="1" applyAlignment="1">
      <alignment horizontal="left" vertical="center" shrinkToFit="1"/>
    </xf>
    <xf numFmtId="0" fontId="39" fillId="7" borderId="6" xfId="14" applyFont="1" applyFill="1" applyBorder="1" applyAlignment="1">
      <alignment horizontal="left" vertical="center" shrinkToFit="1"/>
    </xf>
    <xf numFmtId="0" fontId="39" fillId="9" borderId="6" xfId="14" applyFont="1" applyFill="1" applyBorder="1" applyAlignment="1">
      <alignment horizontal="left" vertical="center" shrinkToFit="1"/>
    </xf>
    <xf numFmtId="0" fontId="41" fillId="0" borderId="6" xfId="14" applyFont="1" applyBorder="1" applyAlignment="1">
      <alignment horizontal="center" vertical="center" shrinkToFit="1"/>
    </xf>
    <xf numFmtId="0" fontId="41" fillId="7" borderId="6" xfId="14" applyFont="1" applyFill="1" applyBorder="1" applyAlignment="1">
      <alignment horizontal="center" vertical="center" shrinkToFit="1"/>
    </xf>
    <xf numFmtId="0" fontId="41" fillId="9" borderId="6" xfId="14" applyFont="1" applyFill="1" applyBorder="1" applyAlignment="1">
      <alignment horizontal="center" vertical="center" shrinkToFit="1"/>
    </xf>
    <xf numFmtId="0" fontId="42" fillId="0" borderId="6" xfId="14" applyFont="1" applyBorder="1" applyAlignment="1">
      <alignment horizontal="center" vertical="center" shrinkToFit="1"/>
    </xf>
    <xf numFmtId="0" fontId="42" fillId="7" borderId="6" xfId="14" applyFont="1" applyFill="1" applyBorder="1" applyAlignment="1">
      <alignment horizontal="center" vertical="center" shrinkToFit="1"/>
    </xf>
    <xf numFmtId="0" fontId="42" fillId="9" borderId="6" xfId="14" applyFont="1" applyFill="1" applyBorder="1" applyAlignment="1">
      <alignment horizontal="center" vertical="center" shrinkToFit="1"/>
    </xf>
    <xf numFmtId="0" fontId="39" fillId="0" borderId="1" xfId="14" applyFont="1" applyBorder="1" applyAlignment="1">
      <alignment horizontal="center" vertical="center" shrinkToFit="1"/>
    </xf>
    <xf numFmtId="0" fontId="39" fillId="7" borderId="1" xfId="14" applyFont="1" applyFill="1" applyBorder="1" applyAlignment="1">
      <alignment horizontal="center" vertical="center" shrinkToFit="1"/>
    </xf>
    <xf numFmtId="0" fontId="39" fillId="9" borderId="1" xfId="14" applyFont="1" applyFill="1" applyBorder="1" applyAlignment="1">
      <alignment horizontal="center" vertical="center" shrinkToFit="1"/>
    </xf>
    <xf numFmtId="0" fontId="41" fillId="0" borderId="7" xfId="14" applyFont="1" applyBorder="1" applyAlignment="1">
      <alignment horizontal="center" vertical="center" shrinkToFit="1"/>
    </xf>
    <xf numFmtId="0" fontId="41" fillId="7" borderId="7" xfId="14" applyFont="1" applyFill="1" applyBorder="1" applyAlignment="1">
      <alignment horizontal="center" vertical="center" shrinkToFit="1"/>
    </xf>
    <xf numFmtId="0" fontId="41" fillId="9" borderId="7" xfId="14" applyFont="1" applyFill="1" applyBorder="1" applyAlignment="1">
      <alignment horizontal="center" vertical="center" shrinkToFit="1"/>
    </xf>
    <xf numFmtId="0" fontId="41" fillId="0" borderId="10" xfId="14" applyFont="1" applyBorder="1" applyAlignment="1">
      <alignment horizontal="center" vertical="center" shrinkToFit="1"/>
    </xf>
    <xf numFmtId="0" fontId="41" fillId="0" borderId="11" xfId="14" applyFont="1" applyBorder="1" applyAlignment="1">
      <alignment horizontal="center" vertical="center" shrinkToFit="1"/>
    </xf>
    <xf numFmtId="0" fontId="42" fillId="0" borderId="11" xfId="14" applyFont="1" applyBorder="1" applyAlignment="1">
      <alignment horizontal="center" vertical="center" shrinkToFit="1"/>
    </xf>
    <xf numFmtId="0" fontId="43" fillId="0" borderId="0" xfId="13" applyFont="1">
      <alignment vertical="center"/>
    </xf>
    <xf numFmtId="0" fontId="47" fillId="0" borderId="0" xfId="13" applyFont="1">
      <alignment vertical="center"/>
    </xf>
    <xf numFmtId="0" fontId="51" fillId="6" borderId="7" xfId="4" applyFont="1" applyFill="1" applyBorder="1" applyAlignment="1">
      <alignment horizontal="center" vertical="center" wrapText="1" shrinkToFit="1"/>
    </xf>
    <xf numFmtId="0" fontId="51" fillId="4" borderId="6" xfId="4" applyFont="1" applyFill="1" applyBorder="1" applyAlignment="1">
      <alignment horizontal="center" vertical="center" wrapText="1"/>
    </xf>
    <xf numFmtId="0" fontId="45" fillId="0" borderId="6" xfId="4" applyFont="1" applyBorder="1" applyAlignment="1">
      <alignment horizontal="center" vertical="center" wrapText="1"/>
    </xf>
    <xf numFmtId="0" fontId="52" fillId="5" borderId="8" xfId="4" applyFont="1" applyFill="1" applyBorder="1" applyAlignment="1">
      <alignment horizontal="center" vertical="center" wrapText="1"/>
    </xf>
    <xf numFmtId="0" fontId="49" fillId="3" borderId="7" xfId="4" applyFont="1" applyFill="1" applyBorder="1" applyAlignment="1">
      <alignment horizontal="center" vertical="center" shrinkToFit="1"/>
    </xf>
    <xf numFmtId="0" fontId="49" fillId="3" borderId="6" xfId="4" applyFont="1" applyFill="1" applyBorder="1" applyAlignment="1">
      <alignment horizontal="center" vertical="center" shrinkToFit="1"/>
    </xf>
    <xf numFmtId="0" fontId="49" fillId="4" borderId="6" xfId="4" applyFont="1" applyFill="1" applyBorder="1" applyAlignment="1">
      <alignment horizontal="center" vertical="center" shrinkToFit="1"/>
    </xf>
    <xf numFmtId="0" fontId="50" fillId="5" borderId="8" xfId="4" applyFont="1" applyFill="1" applyBorder="1" applyAlignment="1">
      <alignment horizontal="center" vertical="center" shrinkToFit="1"/>
    </xf>
    <xf numFmtId="0" fontId="49" fillId="13" borderId="6" xfId="4" applyFont="1" applyFill="1" applyBorder="1" applyAlignment="1">
      <alignment horizontal="center" vertical="center" shrinkToFit="1"/>
    </xf>
    <xf numFmtId="0" fontId="53" fillId="13" borderId="7" xfId="4" applyFont="1" applyFill="1" applyBorder="1" applyAlignment="1">
      <alignment horizontal="center" vertical="center" wrapText="1"/>
    </xf>
    <xf numFmtId="0" fontId="53" fillId="13" borderId="6" xfId="4" applyFont="1" applyFill="1" applyBorder="1" applyAlignment="1">
      <alignment horizontal="center" vertical="center" wrapText="1"/>
    </xf>
    <xf numFmtId="0" fontId="53" fillId="4" borderId="6" xfId="4" applyFont="1" applyFill="1" applyBorder="1" applyAlignment="1">
      <alignment horizontal="center" vertical="center" wrapText="1"/>
    </xf>
    <xf numFmtId="0" fontId="53" fillId="12" borderId="6" xfId="4" applyFont="1" applyFill="1" applyBorder="1" applyAlignment="1">
      <alignment horizontal="center" vertical="center" wrapText="1"/>
    </xf>
    <xf numFmtId="0" fontId="54" fillId="5" borderId="8" xfId="4" applyFont="1" applyFill="1" applyBorder="1" applyAlignment="1">
      <alignment horizontal="center" vertical="center" wrapText="1"/>
    </xf>
    <xf numFmtId="0" fontId="55" fillId="7" borderId="7" xfId="4" applyFont="1" applyFill="1" applyBorder="1" applyAlignment="1">
      <alignment horizontal="center" vertical="center" shrinkToFit="1"/>
    </xf>
    <xf numFmtId="0" fontId="50" fillId="7" borderId="6" xfId="4" applyFont="1" applyFill="1" applyBorder="1" applyAlignment="1">
      <alignment horizontal="center" vertical="center" shrinkToFit="1"/>
    </xf>
    <xf numFmtId="0" fontId="44" fillId="7" borderId="6" xfId="4" applyFont="1" applyFill="1" applyBorder="1" applyAlignment="1">
      <alignment horizontal="center" vertical="center" shrinkToFit="1"/>
    </xf>
    <xf numFmtId="176" fontId="56" fillId="9" borderId="8" xfId="4" applyNumberFormat="1" applyFont="1" applyFill="1" applyBorder="1" applyAlignment="1">
      <alignment horizontal="center" vertical="center" shrinkToFit="1"/>
    </xf>
    <xf numFmtId="0" fontId="55" fillId="7" borderId="6" xfId="4" applyFont="1" applyFill="1" applyBorder="1" applyAlignment="1">
      <alignment horizontal="center" vertical="center" shrinkToFit="1"/>
    </xf>
    <xf numFmtId="0" fontId="41" fillId="7" borderId="7" xfId="4" applyFont="1" applyFill="1" applyBorder="1" applyAlignment="1">
      <alignment horizontal="center" vertical="center" shrinkToFit="1"/>
    </xf>
    <xf numFmtId="0" fontId="41" fillId="7" borderId="6" xfId="4" applyFont="1" applyFill="1" applyBorder="1" applyAlignment="1">
      <alignment horizontal="center" vertical="center" shrinkToFit="1"/>
    </xf>
    <xf numFmtId="0" fontId="50" fillId="9" borderId="6" xfId="4" applyFont="1" applyFill="1" applyBorder="1" applyAlignment="1">
      <alignment horizontal="center" vertical="center" shrinkToFit="1"/>
    </xf>
    <xf numFmtId="0" fontId="42" fillId="7" borderId="6" xfId="4" applyFont="1" applyFill="1" applyBorder="1" applyAlignment="1">
      <alignment horizontal="center" vertical="center" shrinkToFit="1"/>
    </xf>
    <xf numFmtId="0" fontId="41" fillId="9" borderId="7" xfId="4" applyFont="1" applyFill="1" applyBorder="1" applyAlignment="1">
      <alignment horizontal="center" vertical="center" shrinkToFit="1"/>
    </xf>
    <xf numFmtId="0" fontId="41" fillId="9" borderId="6" xfId="4" applyFont="1" applyFill="1" applyBorder="1" applyAlignment="1">
      <alignment horizontal="center" vertical="center" shrinkToFit="1"/>
    </xf>
    <xf numFmtId="0" fontId="55" fillId="0" borderId="6" xfId="4" applyFont="1" applyBorder="1" applyAlignment="1">
      <alignment horizontal="center" vertical="center" shrinkToFit="1"/>
    </xf>
    <xf numFmtId="0" fontId="50" fillId="0" borderId="6" xfId="4" applyFont="1" applyBorder="1" applyAlignment="1">
      <alignment horizontal="center" vertical="center" shrinkToFit="1"/>
    </xf>
    <xf numFmtId="0" fontId="55" fillId="0" borderId="7" xfId="4" applyFont="1" applyBorder="1" applyAlignment="1">
      <alignment horizontal="center" vertical="center" shrinkToFit="1"/>
    </xf>
    <xf numFmtId="0" fontId="44" fillId="0" borderId="6" xfId="4" applyFont="1" applyBorder="1" applyAlignment="1">
      <alignment horizontal="center" vertical="center" shrinkToFit="1"/>
    </xf>
    <xf numFmtId="176" fontId="56" fillId="0" borderId="8" xfId="4" applyNumberFormat="1" applyFont="1" applyBorder="1" applyAlignment="1">
      <alignment horizontal="center" vertical="center" shrinkToFit="1"/>
    </xf>
    <xf numFmtId="0" fontId="41" fillId="0" borderId="7" xfId="4" applyFont="1" applyBorder="1" applyAlignment="1">
      <alignment horizontal="center" vertical="center" shrinkToFit="1"/>
    </xf>
    <xf numFmtId="0" fontId="41" fillId="0" borderId="6" xfId="4" applyFont="1" applyBorder="1" applyAlignment="1">
      <alignment horizontal="center" vertical="center" shrinkToFit="1"/>
    </xf>
    <xf numFmtId="0" fontId="42" fillId="0" borderId="6" xfId="4" applyFont="1" applyBorder="1" applyAlignment="1">
      <alignment horizontal="center" vertical="center" shrinkToFit="1"/>
    </xf>
    <xf numFmtId="0" fontId="48" fillId="2" borderId="57" xfId="4" applyFont="1" applyFill="1" applyBorder="1" applyAlignment="1">
      <alignment horizontal="center" vertical="center" shrinkToFit="1"/>
    </xf>
    <xf numFmtId="0" fontId="50" fillId="5" borderId="1" xfId="4" applyFont="1" applyFill="1" applyBorder="1" applyAlignment="1">
      <alignment horizontal="center" vertical="center" shrinkToFit="1"/>
    </xf>
    <xf numFmtId="0" fontId="55" fillId="0" borderId="10" xfId="4" applyFont="1" applyBorder="1" applyAlignment="1">
      <alignment horizontal="center" vertical="center" shrinkToFit="1"/>
    </xf>
    <xf numFmtId="0" fontId="50" fillId="0" borderId="11" xfId="4" applyFont="1" applyBorder="1" applyAlignment="1">
      <alignment horizontal="center" vertical="center" shrinkToFit="1"/>
    </xf>
    <xf numFmtId="0" fontId="44" fillId="0" borderId="11" xfId="4" applyFont="1" applyBorder="1" applyAlignment="1">
      <alignment horizontal="center" vertical="center" shrinkToFit="1"/>
    </xf>
    <xf numFmtId="176" fontId="56" fillId="0" borderId="12" xfId="4" applyNumberFormat="1" applyFont="1" applyBorder="1" applyAlignment="1">
      <alignment horizontal="center" vertical="center" shrinkToFit="1"/>
    </xf>
    <xf numFmtId="0" fontId="55" fillId="0" borderId="11" xfId="4" applyFont="1" applyBorder="1" applyAlignment="1">
      <alignment horizontal="center" vertical="center" shrinkToFit="1"/>
    </xf>
    <xf numFmtId="0" fontId="41" fillId="0" borderId="10" xfId="4" applyFont="1" applyBorder="1" applyAlignment="1">
      <alignment horizontal="center" vertical="center" shrinkToFit="1"/>
    </xf>
    <xf numFmtId="0" fontId="41" fillId="0" borderId="11" xfId="4" applyFont="1" applyBorder="1" applyAlignment="1">
      <alignment horizontal="center" vertical="center" shrinkToFit="1"/>
    </xf>
    <xf numFmtId="0" fontId="42" fillId="0" borderId="11" xfId="4" applyFont="1" applyBorder="1" applyAlignment="1">
      <alignment horizontal="center" vertical="center" shrinkToFit="1"/>
    </xf>
    <xf numFmtId="176" fontId="44" fillId="0" borderId="20" xfId="4" applyNumberFormat="1" applyFont="1" applyBorder="1" applyAlignment="1">
      <alignment horizontal="center" vertical="center" shrinkToFit="1"/>
    </xf>
    <xf numFmtId="176" fontId="44" fillId="0" borderId="21" xfId="4" applyNumberFormat="1" applyFont="1" applyBorder="1" applyAlignment="1">
      <alignment horizontal="center" vertical="center" shrinkToFit="1"/>
    </xf>
    <xf numFmtId="176" fontId="42" fillId="0" borderId="21" xfId="4" applyNumberFormat="1" applyFont="1" applyBorder="1" applyAlignment="1">
      <alignment horizontal="center" vertical="center" shrinkToFit="1"/>
    </xf>
    <xf numFmtId="176" fontId="44" fillId="0" borderId="62" xfId="4" applyNumberFormat="1" applyFont="1" applyBorder="1" applyAlignment="1">
      <alignment horizontal="center" vertical="center" shrinkToFit="1"/>
    </xf>
    <xf numFmtId="176" fontId="44" fillId="0" borderId="22" xfId="4" applyNumberFormat="1" applyFont="1" applyBorder="1" applyAlignment="1">
      <alignment horizontal="center" vertical="center" shrinkToFit="1"/>
    </xf>
    <xf numFmtId="0" fontId="49" fillId="4" borderId="1" xfId="4" applyFont="1" applyFill="1" applyBorder="1" applyAlignment="1">
      <alignment horizontal="center" vertical="center" shrinkToFit="1"/>
    </xf>
    <xf numFmtId="0" fontId="50" fillId="0" borderId="1" xfId="4" applyFont="1" applyBorder="1" applyAlignment="1">
      <alignment horizontal="center" vertical="center" shrinkToFit="1"/>
    </xf>
    <xf numFmtId="0" fontId="50" fillId="7" borderId="1" xfId="4" applyFont="1" applyFill="1" applyBorder="1" applyAlignment="1">
      <alignment horizontal="center" vertical="center" shrinkToFit="1"/>
    </xf>
    <xf numFmtId="0" fontId="50" fillId="0" borderId="61" xfId="4" applyFont="1" applyBorder="1" applyAlignment="1">
      <alignment horizontal="center" vertical="center" shrinkToFit="1"/>
    </xf>
    <xf numFmtId="176" fontId="41" fillId="0" borderId="20" xfId="4" applyNumberFormat="1" applyFont="1" applyBorder="1" applyAlignment="1">
      <alignment horizontal="center" vertical="center" shrinkToFit="1"/>
    </xf>
    <xf numFmtId="176" fontId="41" fillId="0" borderId="21" xfId="4" applyNumberFormat="1" applyFont="1" applyBorder="1" applyAlignment="1">
      <alignment horizontal="center" vertical="center" shrinkToFit="1"/>
    </xf>
    <xf numFmtId="0" fontId="51" fillId="3" borderId="7" xfId="4" applyFont="1" applyFill="1" applyBorder="1" applyAlignment="1">
      <alignment horizontal="center" vertical="center" wrapText="1" shrinkToFit="1"/>
    </xf>
    <xf numFmtId="0" fontId="51" fillId="3" borderId="6" xfId="4" applyFont="1" applyFill="1" applyBorder="1" applyAlignment="1">
      <alignment horizontal="center" vertical="center" wrapText="1" shrinkToFit="1"/>
    </xf>
    <xf numFmtId="0" fontId="51" fillId="3" borderId="6" xfId="4" applyFont="1" applyFill="1" applyBorder="1" applyAlignment="1">
      <alignment horizontal="center" vertical="center" shrinkToFit="1"/>
    </xf>
    <xf numFmtId="0" fontId="51" fillId="4" borderId="6" xfId="4" applyFont="1" applyFill="1" applyBorder="1" applyAlignment="1">
      <alignment horizontal="center" vertical="center" wrapText="1" shrinkToFit="1"/>
    </xf>
    <xf numFmtId="0" fontId="51" fillId="4" borderId="6" xfId="4" applyFont="1" applyFill="1" applyBorder="1" applyAlignment="1">
      <alignment horizontal="center" vertical="center" shrinkToFit="1"/>
    </xf>
    <xf numFmtId="0" fontId="55" fillId="9" borderId="7" xfId="4" applyFont="1" applyFill="1" applyBorder="1" applyAlignment="1">
      <alignment horizontal="center" vertical="center" shrinkToFit="1"/>
    </xf>
    <xf numFmtId="0" fontId="44" fillId="9" borderId="6" xfId="4" applyFont="1" applyFill="1" applyBorder="1" applyAlignment="1">
      <alignment horizontal="center" vertical="center" shrinkToFit="1"/>
    </xf>
    <xf numFmtId="0" fontId="55" fillId="9" borderId="6" xfId="4" applyFont="1" applyFill="1" applyBorder="1" applyAlignment="1">
      <alignment horizontal="center" vertical="center" shrinkToFit="1"/>
    </xf>
    <xf numFmtId="0" fontId="50" fillId="9" borderId="1" xfId="4" applyFont="1" applyFill="1" applyBorder="1" applyAlignment="1">
      <alignment horizontal="center" vertical="center" shrinkToFit="1"/>
    </xf>
    <xf numFmtId="0" fontId="42" fillId="9" borderId="6" xfId="4" applyFont="1" applyFill="1" applyBorder="1" applyAlignment="1">
      <alignment horizontal="center" vertical="center" shrinkToFit="1"/>
    </xf>
    <xf numFmtId="0" fontId="41" fillId="0" borderId="0" xfId="4" applyFont="1" applyAlignment="1">
      <alignment horizontal="center" vertical="center" shrinkToFit="1"/>
    </xf>
    <xf numFmtId="0" fontId="50" fillId="0" borderId="0" xfId="4" applyFont="1" applyAlignment="1">
      <alignment horizontal="center" vertical="center" shrinkToFit="1"/>
    </xf>
    <xf numFmtId="176" fontId="56" fillId="0" borderId="0" xfId="4" applyNumberFormat="1" applyFont="1" applyAlignment="1">
      <alignment horizontal="center" vertical="center" shrinkToFit="1"/>
    </xf>
    <xf numFmtId="176" fontId="44" fillId="0" borderId="0" xfId="4" applyNumberFormat="1" applyFont="1" applyAlignment="1">
      <alignment horizontal="center" vertical="center" shrinkToFit="1"/>
    </xf>
    <xf numFmtId="176" fontId="44" fillId="0" borderId="64" xfId="4" applyNumberFormat="1" applyFont="1" applyBorder="1" applyAlignment="1">
      <alignment horizontal="center" vertical="center" shrinkToFit="1"/>
    </xf>
    <xf numFmtId="176" fontId="44" fillId="0" borderId="8" xfId="4" applyNumberFormat="1" applyFont="1" applyBorder="1" applyAlignment="1">
      <alignment horizontal="center" vertical="center" shrinkToFit="1"/>
    </xf>
    <xf numFmtId="0" fontId="49" fillId="13" borderId="7" xfId="4" applyFont="1" applyFill="1" applyBorder="1" applyAlignment="1">
      <alignment horizontal="center" vertical="center" wrapText="1"/>
    </xf>
    <xf numFmtId="0" fontId="49" fillId="13" borderId="6" xfId="4" applyFont="1" applyFill="1" applyBorder="1" applyAlignment="1">
      <alignment horizontal="center" vertical="center" wrapText="1"/>
    </xf>
    <xf numFmtId="0" fontId="49" fillId="4" borderId="6" xfId="4" applyFont="1" applyFill="1" applyBorder="1" applyAlignment="1">
      <alignment horizontal="center" vertical="center" wrapText="1"/>
    </xf>
    <xf numFmtId="0" fontId="49" fillId="12" borderId="6" xfId="4" applyFont="1" applyFill="1" applyBorder="1" applyAlignment="1">
      <alignment horizontal="center" vertical="center" wrapText="1"/>
    </xf>
    <xf numFmtId="0" fontId="49" fillId="3" borderId="7" xfId="4" applyFont="1" applyFill="1" applyBorder="1" applyAlignment="1">
      <alignment horizontal="center" vertical="center" wrapText="1" shrinkToFit="1"/>
    </xf>
    <xf numFmtId="0" fontId="49" fillId="3" borderId="6" xfId="4" applyFont="1" applyFill="1" applyBorder="1" applyAlignment="1">
      <alignment horizontal="center" vertical="center" wrapText="1" shrinkToFit="1"/>
    </xf>
    <xf numFmtId="0" fontId="49" fillId="4" borderId="6" xfId="4" applyFont="1" applyFill="1" applyBorder="1" applyAlignment="1">
      <alignment horizontal="center" vertical="center" wrapText="1" shrinkToFit="1"/>
    </xf>
    <xf numFmtId="0" fontId="47" fillId="0" borderId="37" xfId="13" applyFont="1" applyBorder="1">
      <alignment vertical="center"/>
    </xf>
    <xf numFmtId="0" fontId="47" fillId="0" borderId="38" xfId="13" applyFont="1" applyBorder="1">
      <alignment vertical="center"/>
    </xf>
    <xf numFmtId="0" fontId="38" fillId="2" borderId="32" xfId="14" applyFont="1" applyFill="1" applyBorder="1" applyAlignment="1">
      <alignment horizontal="center" vertical="center" wrapText="1" shrinkToFit="1"/>
    </xf>
    <xf numFmtId="0" fontId="50" fillId="5" borderId="26" xfId="4" applyFont="1" applyFill="1" applyBorder="1" applyAlignment="1">
      <alignment horizontal="center" vertical="center" shrinkToFit="1"/>
    </xf>
    <xf numFmtId="0" fontId="39" fillId="7" borderId="32" xfId="14" applyFont="1" applyFill="1" applyBorder="1" applyAlignment="1">
      <alignment horizontal="center" vertical="center" shrinkToFit="1"/>
    </xf>
    <xf numFmtId="176" fontId="56" fillId="9" borderId="26" xfId="4" applyNumberFormat="1" applyFont="1" applyFill="1" applyBorder="1" applyAlignment="1">
      <alignment horizontal="center" vertical="center" shrinkToFit="1"/>
    </xf>
    <xf numFmtId="0" fontId="39" fillId="0" borderId="32" xfId="14" applyFont="1" applyBorder="1" applyAlignment="1">
      <alignment horizontal="center" vertical="center" shrinkToFit="1"/>
    </xf>
    <xf numFmtId="176" fontId="56" fillId="0" borderId="26" xfId="4" applyNumberFormat="1" applyFont="1" applyBorder="1" applyAlignment="1">
      <alignment horizontal="center" vertical="center" shrinkToFit="1"/>
    </xf>
    <xf numFmtId="0" fontId="39" fillId="9" borderId="32" xfId="14" applyFont="1" applyFill="1" applyBorder="1" applyAlignment="1">
      <alignment horizontal="center" vertical="center" shrinkToFit="1"/>
    </xf>
    <xf numFmtId="0" fontId="39" fillId="0" borderId="34" xfId="14" applyFont="1" applyBorder="1" applyAlignment="1">
      <alignment horizontal="center" vertical="center" shrinkToFit="1"/>
    </xf>
    <xf numFmtId="0" fontId="39" fillId="0" borderId="35" xfId="14" applyFont="1" applyBorder="1" applyAlignment="1">
      <alignment horizontal="center" vertical="center" shrinkToFit="1"/>
    </xf>
    <xf numFmtId="0" fontId="39" fillId="0" borderId="35" xfId="14" applyFont="1" applyBorder="1" applyAlignment="1">
      <alignment horizontal="left" vertical="center" shrinkToFit="1"/>
    </xf>
    <xf numFmtId="0" fontId="39" fillId="0" borderId="70" xfId="14" applyFont="1" applyBorder="1" applyAlignment="1">
      <alignment horizontal="center" vertical="center" shrinkToFit="1"/>
    </xf>
    <xf numFmtId="176" fontId="44" fillId="0" borderId="28" xfId="4" applyNumberFormat="1" applyFont="1" applyBorder="1" applyAlignment="1">
      <alignment horizontal="center" vertical="center" shrinkToFit="1"/>
    </xf>
    <xf numFmtId="176" fontId="42" fillId="0" borderId="28" xfId="4" applyNumberFormat="1" applyFont="1" applyBorder="1" applyAlignment="1">
      <alignment horizontal="center" vertical="center" shrinkToFit="1"/>
    </xf>
    <xf numFmtId="176" fontId="44" fillId="0" borderId="29" xfId="4" applyNumberFormat="1" applyFont="1" applyBorder="1" applyAlignment="1">
      <alignment horizontal="center" vertical="center" shrinkToFit="1"/>
    </xf>
    <xf numFmtId="176" fontId="44" fillId="0" borderId="27" xfId="4" applyNumberFormat="1" applyFont="1" applyBorder="1" applyAlignment="1">
      <alignment horizontal="center" vertical="center" shrinkToFit="1"/>
    </xf>
    <xf numFmtId="176" fontId="44" fillId="0" borderId="71" xfId="4" applyNumberFormat="1" applyFont="1" applyBorder="1" applyAlignment="1">
      <alignment horizontal="center" vertical="center" shrinkToFit="1"/>
    </xf>
    <xf numFmtId="176" fontId="44" fillId="0" borderId="72" xfId="4" applyNumberFormat="1" applyFont="1" applyBorder="1" applyAlignment="1">
      <alignment horizontal="center" vertical="center" shrinkToFit="1"/>
    </xf>
    <xf numFmtId="176" fontId="44" fillId="0" borderId="31" xfId="4" applyNumberFormat="1" applyFont="1" applyBorder="1" applyAlignment="1">
      <alignment horizontal="center" vertical="center" shrinkToFit="1"/>
    </xf>
    <xf numFmtId="176" fontId="41" fillId="0" borderId="33" xfId="4" applyNumberFormat="1" applyFont="1" applyBorder="1" applyAlignment="1">
      <alignment horizontal="center" vertical="center" shrinkToFit="1"/>
    </xf>
    <xf numFmtId="176" fontId="41" fillId="0" borderId="28" xfId="4" applyNumberFormat="1" applyFont="1" applyBorder="1" applyAlignment="1">
      <alignment horizontal="center" vertical="center" shrinkToFit="1"/>
    </xf>
    <xf numFmtId="176" fontId="41" fillId="0" borderId="27" xfId="4" applyNumberFormat="1" applyFont="1" applyBorder="1" applyAlignment="1">
      <alignment horizontal="center" vertical="center" shrinkToFit="1"/>
    </xf>
    <xf numFmtId="176" fontId="44" fillId="0" borderId="30" xfId="4" applyNumberFormat="1" applyFont="1" applyBorder="1" applyAlignment="1">
      <alignment horizontal="center" vertical="center" shrinkToFit="1"/>
    </xf>
    <xf numFmtId="0" fontId="57" fillId="0" borderId="37" xfId="13" applyFont="1" applyBorder="1">
      <alignment vertical="center"/>
    </xf>
    <xf numFmtId="0" fontId="57" fillId="0" borderId="38" xfId="13" applyFont="1" applyBorder="1">
      <alignment vertical="center"/>
    </xf>
    <xf numFmtId="0" fontId="57" fillId="0" borderId="0" xfId="13" applyFont="1">
      <alignment vertical="center"/>
    </xf>
    <xf numFmtId="0" fontId="58" fillId="2" borderId="32" xfId="14" applyFont="1" applyFill="1" applyBorder="1" applyAlignment="1">
      <alignment horizontal="center" vertical="center" wrapText="1" shrinkToFit="1"/>
    </xf>
    <xf numFmtId="0" fontId="58" fillId="2" borderId="6" xfId="14" applyFont="1" applyFill="1" applyBorder="1" applyAlignment="1">
      <alignment horizontal="center" vertical="center" wrapText="1" shrinkToFit="1"/>
    </xf>
    <xf numFmtId="0" fontId="58" fillId="2" borderId="6" xfId="14" applyFont="1" applyFill="1" applyBorder="1" applyAlignment="1">
      <alignment horizontal="center" vertical="center" shrinkToFit="1"/>
    </xf>
    <xf numFmtId="0" fontId="18" fillId="2" borderId="57" xfId="4" applyFont="1" applyFill="1" applyBorder="1" applyAlignment="1">
      <alignment horizontal="center" vertical="center" shrinkToFit="1"/>
    </xf>
    <xf numFmtId="0" fontId="36" fillId="6" borderId="7" xfId="4" applyFont="1" applyFill="1" applyBorder="1" applyAlignment="1">
      <alignment horizontal="center" vertical="center" wrapText="1" shrinkToFit="1"/>
    </xf>
    <xf numFmtId="0" fontId="36" fillId="4" borderId="6" xfId="4" applyFont="1" applyFill="1" applyBorder="1" applyAlignment="1">
      <alignment horizontal="center" vertical="center" wrapText="1"/>
    </xf>
    <xf numFmtId="0" fontId="9" fillId="0" borderId="6" xfId="4" applyFont="1" applyBorder="1" applyAlignment="1">
      <alignment horizontal="center" vertical="center" wrapText="1"/>
    </xf>
    <xf numFmtId="0" fontId="37" fillId="5" borderId="8" xfId="4" applyFont="1" applyFill="1" applyBorder="1" applyAlignment="1">
      <alignment horizontal="center" vertical="center" wrapText="1"/>
    </xf>
    <xf numFmtId="0" fontId="19" fillId="4" borderId="1" xfId="4" applyFont="1" applyFill="1" applyBorder="1" applyAlignment="1">
      <alignment horizontal="center" vertical="center" shrinkToFit="1"/>
    </xf>
    <xf numFmtId="0" fontId="19" fillId="13" borderId="6" xfId="4" applyFont="1" applyFill="1" applyBorder="1" applyAlignment="1">
      <alignment horizontal="center" vertical="center" shrinkToFit="1"/>
    </xf>
    <xf numFmtId="0" fontId="19" fillId="13" borderId="7" xfId="4" applyFont="1" applyFill="1" applyBorder="1" applyAlignment="1">
      <alignment horizontal="center" vertical="center" wrapText="1"/>
    </xf>
    <xf numFmtId="0" fontId="19" fillId="13" borderId="6" xfId="4" applyFont="1" applyFill="1" applyBorder="1" applyAlignment="1">
      <alignment horizontal="center" vertical="center" wrapText="1"/>
    </xf>
    <xf numFmtId="0" fontId="19" fillId="4" borderId="6" xfId="4" applyFont="1" applyFill="1" applyBorder="1" applyAlignment="1">
      <alignment horizontal="center" vertical="center" wrapText="1"/>
    </xf>
    <xf numFmtId="0" fontId="19" fillId="3" borderId="7" xfId="4" applyFont="1" applyFill="1" applyBorder="1" applyAlignment="1">
      <alignment horizontal="center" vertical="center" wrapText="1" shrinkToFit="1"/>
    </xf>
    <xf numFmtId="0" fontId="19" fillId="3" borderId="6" xfId="4" applyFont="1" applyFill="1" applyBorder="1" applyAlignment="1">
      <alignment horizontal="center" vertical="center" wrapText="1" shrinkToFit="1"/>
    </xf>
    <xf numFmtId="0" fontId="19" fillId="4" borderId="6" xfId="4" applyFont="1" applyFill="1" applyBorder="1" applyAlignment="1">
      <alignment horizontal="center" vertical="center" wrapText="1" shrinkToFit="1"/>
    </xf>
    <xf numFmtId="0" fontId="20" fillId="5" borderId="26" xfId="4" applyFont="1" applyFill="1" applyBorder="1" applyAlignment="1">
      <alignment horizontal="center" vertical="center" shrinkToFit="1"/>
    </xf>
    <xf numFmtId="0" fontId="59" fillId="7" borderId="32" xfId="14" applyFont="1" applyFill="1" applyBorder="1" applyAlignment="1">
      <alignment horizontal="center" vertical="center" shrinkToFit="1"/>
    </xf>
    <xf numFmtId="0" fontId="59" fillId="7" borderId="6" xfId="14" applyFont="1" applyFill="1" applyBorder="1" applyAlignment="1">
      <alignment horizontal="center" vertical="center" shrinkToFit="1"/>
    </xf>
    <xf numFmtId="0" fontId="59" fillId="7" borderId="6" xfId="14" applyFont="1" applyFill="1" applyBorder="1" applyAlignment="1">
      <alignment horizontal="left" vertical="center" shrinkToFit="1"/>
    </xf>
    <xf numFmtId="0" fontId="59" fillId="7" borderId="1" xfId="14" applyFont="1" applyFill="1" applyBorder="1" applyAlignment="1">
      <alignment horizontal="center" vertical="center" shrinkToFit="1"/>
    </xf>
    <xf numFmtId="0" fontId="28" fillId="9" borderId="7" xfId="14" applyFont="1" applyFill="1" applyBorder="1" applyAlignment="1">
      <alignment horizontal="center" vertical="center" shrinkToFit="1"/>
    </xf>
    <xf numFmtId="0" fontId="28" fillId="9" borderId="6" xfId="14" applyFont="1" applyFill="1" applyBorder="1" applyAlignment="1">
      <alignment horizontal="center" vertical="center" shrinkToFit="1"/>
    </xf>
    <xf numFmtId="0" fontId="27" fillId="9" borderId="6" xfId="14" applyFont="1" applyFill="1" applyBorder="1" applyAlignment="1">
      <alignment horizontal="center" vertical="center" shrinkToFit="1"/>
    </xf>
    <xf numFmtId="0" fontId="16" fillId="7" borderId="6" xfId="4" applyFont="1" applyFill="1" applyBorder="1" applyAlignment="1">
      <alignment horizontal="center" vertical="center" shrinkToFit="1"/>
    </xf>
    <xf numFmtId="0" fontId="59" fillId="0" borderId="32" xfId="14" applyFont="1" applyBorder="1" applyAlignment="1">
      <alignment horizontal="center" vertical="center" shrinkToFit="1"/>
    </xf>
    <xf numFmtId="0" fontId="59" fillId="0" borderId="6" xfId="14" applyFont="1" applyBorder="1" applyAlignment="1">
      <alignment horizontal="center" vertical="center" shrinkToFit="1"/>
    </xf>
    <xf numFmtId="0" fontId="59" fillId="0" borderId="6" xfId="14" applyFont="1" applyBorder="1" applyAlignment="1">
      <alignment horizontal="left" vertical="center" shrinkToFit="1"/>
    </xf>
    <xf numFmtId="0" fontId="59" fillId="0" borderId="1" xfId="14" applyFont="1" applyBorder="1" applyAlignment="1">
      <alignment horizontal="center" vertical="center" shrinkToFit="1"/>
    </xf>
    <xf numFmtId="0" fontId="28" fillId="0" borderId="7" xfId="14" applyFont="1" applyBorder="1" applyAlignment="1">
      <alignment horizontal="center" vertical="center" shrinkToFit="1"/>
    </xf>
    <xf numFmtId="0" fontId="28" fillId="0" borderId="6" xfId="14" applyFont="1" applyBorder="1" applyAlignment="1">
      <alignment horizontal="center" vertical="center" shrinkToFit="1"/>
    </xf>
    <xf numFmtId="0" fontId="27" fillId="0" borderId="6" xfId="14" applyFont="1" applyBorder="1" applyAlignment="1">
      <alignment horizontal="center" vertical="center" shrinkToFit="1"/>
    </xf>
    <xf numFmtId="0" fontId="16" fillId="0" borderId="6" xfId="4" applyFont="1" applyBorder="1" applyAlignment="1">
      <alignment horizontal="center" vertical="center" shrinkToFit="1"/>
    </xf>
    <xf numFmtId="0" fontId="59" fillId="9" borderId="6" xfId="14" applyFont="1" applyFill="1" applyBorder="1" applyAlignment="1">
      <alignment horizontal="left" vertical="center" shrinkToFit="1"/>
    </xf>
    <xf numFmtId="0" fontId="59" fillId="9" borderId="6" xfId="14" applyFont="1" applyFill="1" applyBorder="1" applyAlignment="1">
      <alignment horizontal="center" vertical="center" shrinkToFit="1"/>
    </xf>
    <xf numFmtId="0" fontId="59" fillId="9" borderId="1" xfId="14" applyFont="1" applyFill="1" applyBorder="1" applyAlignment="1">
      <alignment horizontal="center" vertical="center" shrinkToFit="1"/>
    </xf>
    <xf numFmtId="0" fontId="59" fillId="9" borderId="32" xfId="14" applyFont="1" applyFill="1" applyBorder="1" applyAlignment="1">
      <alignment horizontal="center" vertical="center" shrinkToFit="1"/>
    </xf>
    <xf numFmtId="0" fontId="16" fillId="9" borderId="6" xfId="4" applyFont="1" applyFill="1" applyBorder="1" applyAlignment="1">
      <alignment horizontal="center" vertical="center" shrinkToFit="1"/>
    </xf>
    <xf numFmtId="0" fontId="59" fillId="9" borderId="34" xfId="14" applyFont="1" applyFill="1" applyBorder="1" applyAlignment="1">
      <alignment horizontal="center" vertical="center" shrinkToFit="1"/>
    </xf>
    <xf numFmtId="0" fontId="59" fillId="9" borderId="35" xfId="14" applyFont="1" applyFill="1" applyBorder="1" applyAlignment="1">
      <alignment horizontal="center" vertical="center" shrinkToFit="1"/>
    </xf>
    <xf numFmtId="0" fontId="59" fillId="9" borderId="35" xfId="14" applyFont="1" applyFill="1" applyBorder="1" applyAlignment="1">
      <alignment horizontal="left" vertical="center" shrinkToFit="1"/>
    </xf>
    <xf numFmtId="0" fontId="59" fillId="9" borderId="70" xfId="14" applyFont="1" applyFill="1" applyBorder="1" applyAlignment="1">
      <alignment horizontal="center" vertical="center" shrinkToFit="1"/>
    </xf>
    <xf numFmtId="176" fontId="16" fillId="9" borderId="8" xfId="4" applyNumberFormat="1" applyFont="1" applyFill="1" applyBorder="1" applyAlignment="1">
      <alignment horizontal="center" vertical="center" shrinkToFit="1"/>
    </xf>
    <xf numFmtId="0" fontId="60" fillId="0" borderId="0" xfId="13" applyFont="1">
      <alignment vertical="center"/>
    </xf>
    <xf numFmtId="176" fontId="28" fillId="0" borderId="33" xfId="4" applyNumberFormat="1" applyFont="1" applyBorder="1" applyAlignment="1">
      <alignment horizontal="center" vertical="center" shrinkToFit="1"/>
    </xf>
    <xf numFmtId="176" fontId="28" fillId="0" borderId="28" xfId="4" applyNumberFormat="1" applyFont="1" applyBorder="1" applyAlignment="1">
      <alignment horizontal="center" vertical="center" shrinkToFit="1"/>
    </xf>
    <xf numFmtId="176" fontId="28" fillId="0" borderId="27" xfId="4" applyNumberFormat="1" applyFont="1" applyBorder="1" applyAlignment="1">
      <alignment horizontal="center" vertical="center" shrinkToFit="1"/>
    </xf>
    <xf numFmtId="176" fontId="16" fillId="0" borderId="71" xfId="4" applyNumberFormat="1" applyFont="1" applyBorder="1" applyAlignment="1">
      <alignment horizontal="center" vertical="center" shrinkToFit="1"/>
    </xf>
    <xf numFmtId="176" fontId="16" fillId="0" borderId="72" xfId="4" applyNumberFormat="1" applyFont="1" applyBorder="1" applyAlignment="1">
      <alignment horizontal="center" vertical="center" shrinkToFit="1"/>
    </xf>
    <xf numFmtId="0" fontId="28" fillId="0" borderId="0" xfId="4" applyFont="1" applyAlignment="1">
      <alignment horizontal="center" vertical="center" shrinkToFit="1"/>
    </xf>
    <xf numFmtId="0" fontId="20" fillId="0" borderId="0" xfId="4" applyFont="1" applyAlignment="1">
      <alignment horizontal="center" vertical="center" shrinkToFit="1"/>
    </xf>
    <xf numFmtId="176" fontId="25" fillId="0" borderId="0" xfId="4" applyNumberFormat="1" applyFont="1" applyAlignment="1">
      <alignment horizontal="center" vertical="center" shrinkToFit="1"/>
    </xf>
    <xf numFmtId="176" fontId="16" fillId="0" borderId="0" xfId="4" applyNumberFormat="1" applyFont="1" applyAlignment="1">
      <alignment horizontal="center" vertical="center" shrinkToFit="1"/>
    </xf>
    <xf numFmtId="0" fontId="17" fillId="0" borderId="65" xfId="4" applyFont="1" applyBorder="1" applyAlignment="1">
      <alignment horizontal="center" vertical="center" wrapText="1"/>
    </xf>
    <xf numFmtId="0" fontId="17" fillId="0" borderId="66" xfId="4" applyFont="1" applyBorder="1" applyAlignment="1">
      <alignment horizontal="center" vertical="center"/>
    </xf>
    <xf numFmtId="0" fontId="17" fillId="0" borderId="67" xfId="4" applyFont="1" applyBorder="1" applyAlignment="1">
      <alignment horizontal="center" vertical="center"/>
    </xf>
    <xf numFmtId="0" fontId="17" fillId="0" borderId="65" xfId="4" applyFont="1" applyBorder="1" applyAlignment="1">
      <alignment horizontal="center" vertical="center" wrapText="1" shrinkToFit="1"/>
    </xf>
    <xf numFmtId="0" fontId="17" fillId="0" borderId="66" xfId="4" applyFont="1" applyBorder="1" applyAlignment="1">
      <alignment horizontal="center" vertical="center" shrinkToFit="1"/>
    </xf>
    <xf numFmtId="0" fontId="17" fillId="0" borderId="67" xfId="4" applyFont="1" applyBorder="1" applyAlignment="1">
      <alignment horizontal="center" vertical="center" shrinkToFit="1"/>
    </xf>
    <xf numFmtId="0" fontId="16" fillId="0" borderId="65" xfId="4" applyFont="1" applyBorder="1" applyAlignment="1">
      <alignment horizontal="center" vertical="center" shrinkToFit="1"/>
    </xf>
    <xf numFmtId="0" fontId="16" fillId="0" borderId="66" xfId="4" applyFont="1" applyBorder="1" applyAlignment="1">
      <alignment horizontal="center" vertical="center" shrinkToFit="1"/>
    </xf>
    <xf numFmtId="0" fontId="16" fillId="0" borderId="69" xfId="4" applyFont="1" applyBorder="1" applyAlignment="1">
      <alignment horizontal="center" vertical="center" shrinkToFit="1"/>
    </xf>
    <xf numFmtId="0" fontId="17" fillId="0" borderId="65" xfId="4" applyFont="1" applyBorder="1" applyAlignment="1">
      <alignment horizontal="center" vertical="center" shrinkToFit="1"/>
    </xf>
    <xf numFmtId="0" fontId="17" fillId="0" borderId="68" xfId="4" applyFont="1" applyBorder="1" applyAlignment="1">
      <alignment horizontal="center" vertical="center" shrinkToFit="1"/>
    </xf>
    <xf numFmtId="0" fontId="44" fillId="0" borderId="65" xfId="4" applyFont="1" applyBorder="1" applyAlignment="1">
      <alignment horizontal="center" vertical="center" shrinkToFit="1"/>
    </xf>
    <xf numFmtId="0" fontId="44" fillId="0" borderId="66" xfId="4" applyFont="1" applyBorder="1" applyAlignment="1">
      <alignment horizontal="center" vertical="center" shrinkToFit="1"/>
    </xf>
    <xf numFmtId="0" fontId="44" fillId="0" borderId="69" xfId="4" applyFont="1" applyBorder="1" applyAlignment="1">
      <alignment horizontal="center" vertical="center" shrinkToFit="1"/>
    </xf>
    <xf numFmtId="0" fontId="46" fillId="0" borderId="65" xfId="4" applyFont="1" applyBorder="1" applyAlignment="1">
      <alignment horizontal="center" vertical="center" wrapText="1" shrinkToFit="1"/>
    </xf>
    <xf numFmtId="0" fontId="46" fillId="0" borderId="66" xfId="4" applyFont="1" applyBorder="1" applyAlignment="1">
      <alignment horizontal="center" vertical="center" shrinkToFit="1"/>
    </xf>
    <xf numFmtId="0" fontId="46" fillId="0" borderId="67" xfId="4" applyFont="1" applyBorder="1" applyAlignment="1">
      <alignment horizontal="center" vertical="center" shrinkToFit="1"/>
    </xf>
    <xf numFmtId="0" fontId="46" fillId="0" borderId="65" xfId="4" applyFont="1" applyBorder="1" applyAlignment="1">
      <alignment horizontal="center" vertical="center" wrapText="1"/>
    </xf>
    <xf numFmtId="0" fontId="46" fillId="0" borderId="66" xfId="4" applyFont="1" applyBorder="1" applyAlignment="1">
      <alignment horizontal="center" vertical="center"/>
    </xf>
    <xf numFmtId="0" fontId="46" fillId="0" borderId="67" xfId="4" applyFont="1" applyBorder="1" applyAlignment="1">
      <alignment horizontal="center" vertical="center"/>
    </xf>
    <xf numFmtId="0" fontId="46" fillId="0" borderId="65" xfId="4" applyFont="1" applyBorder="1" applyAlignment="1">
      <alignment horizontal="center" vertical="center" shrinkToFit="1"/>
    </xf>
    <xf numFmtId="0" fontId="46" fillId="0" borderId="68" xfId="4" applyFont="1" applyBorder="1" applyAlignment="1">
      <alignment horizontal="center" vertical="center" shrinkToFit="1"/>
    </xf>
    <xf numFmtId="0" fontId="44" fillId="0" borderId="7" xfId="4" applyFont="1" applyBorder="1" applyAlignment="1">
      <alignment horizontal="center" vertical="center" shrinkToFit="1"/>
    </xf>
    <xf numFmtId="0" fontId="44" fillId="0" borderId="6" xfId="4" applyFont="1" applyBorder="1" applyAlignment="1">
      <alignment horizontal="center" vertical="center" shrinkToFit="1"/>
    </xf>
    <xf numFmtId="0" fontId="44" fillId="0" borderId="8" xfId="4" applyFont="1" applyBorder="1" applyAlignment="1">
      <alignment horizontal="center" vertical="center" shrinkToFit="1"/>
    </xf>
    <xf numFmtId="0" fontId="46" fillId="0" borderId="7" xfId="4" applyFont="1" applyBorder="1" applyAlignment="1">
      <alignment horizontal="center" vertical="center" wrapText="1" shrinkToFit="1"/>
    </xf>
    <xf numFmtId="0" fontId="46" fillId="0" borderId="6" xfId="4" applyFont="1" applyBorder="1" applyAlignment="1">
      <alignment horizontal="center" vertical="center" shrinkToFit="1"/>
    </xf>
    <xf numFmtId="0" fontId="46" fillId="0" borderId="8" xfId="4" applyFont="1" applyBorder="1" applyAlignment="1">
      <alignment horizontal="center" vertical="center" shrinkToFit="1"/>
    </xf>
    <xf numFmtId="0" fontId="45" fillId="0" borderId="7" xfId="4" applyFont="1" applyBorder="1" applyAlignment="1">
      <alignment horizontal="center" vertical="center" wrapText="1" shrinkToFit="1"/>
    </xf>
    <xf numFmtId="0" fontId="45" fillId="0" borderId="6" xfId="4" applyFont="1" applyBorder="1" applyAlignment="1">
      <alignment horizontal="center" vertical="center" shrinkToFit="1"/>
    </xf>
    <xf numFmtId="0" fontId="45" fillId="0" borderId="8" xfId="4" applyFont="1" applyBorder="1" applyAlignment="1">
      <alignment horizontal="center" vertical="center" shrinkToFit="1"/>
    </xf>
    <xf numFmtId="0" fontId="44" fillId="0" borderId="1" xfId="4" applyFont="1" applyBorder="1" applyAlignment="1">
      <alignment horizontal="center" vertical="center" shrinkToFit="1"/>
    </xf>
    <xf numFmtId="0" fontId="44" fillId="0" borderId="58" xfId="4" applyFont="1" applyBorder="1" applyAlignment="1">
      <alignment horizontal="center" vertical="center" shrinkToFit="1"/>
    </xf>
    <xf numFmtId="0" fontId="44" fillId="0" borderId="59" xfId="4" applyFont="1" applyBorder="1" applyAlignment="1">
      <alignment horizontal="center" vertical="center" shrinkToFit="1"/>
    </xf>
    <xf numFmtId="0" fontId="44" fillId="0" borderId="63" xfId="4" applyFont="1" applyBorder="1" applyAlignment="1">
      <alignment horizontal="center" vertical="center" shrinkToFit="1"/>
    </xf>
    <xf numFmtId="0" fontId="44" fillId="0" borderId="7" xfId="4" applyFont="1" applyBorder="1" applyAlignment="1">
      <alignment horizontal="center" vertical="center" wrapText="1"/>
    </xf>
    <xf numFmtId="0" fontId="44" fillId="0" borderId="6" xfId="4" applyFont="1" applyBorder="1" applyAlignment="1">
      <alignment horizontal="center" vertical="center"/>
    </xf>
    <xf numFmtId="0" fontId="44" fillId="0" borderId="8" xfId="4" applyFont="1" applyBorder="1" applyAlignment="1">
      <alignment horizontal="center" vertical="center"/>
    </xf>
    <xf numFmtId="0" fontId="44" fillId="0" borderId="60" xfId="4" applyFont="1" applyBorder="1" applyAlignment="1">
      <alignment horizontal="center" vertical="center" shrinkToFit="1"/>
    </xf>
    <xf numFmtId="0" fontId="16" fillId="0" borderId="38" xfId="4" applyFont="1" applyBorder="1" applyAlignment="1">
      <alignment horizontal="center" vertical="center" shrinkToFit="1"/>
    </xf>
    <xf numFmtId="0" fontId="16" fillId="0" borderId="41" xfId="4" applyFont="1" applyBorder="1" applyAlignment="1">
      <alignment horizontal="center" vertical="center" shrinkToFit="1"/>
    </xf>
    <xf numFmtId="0" fontId="17" fillId="0" borderId="40" xfId="4" applyFont="1" applyBorder="1" applyAlignment="1">
      <alignment horizontal="center" vertical="center" wrapText="1" shrinkToFit="1"/>
    </xf>
    <xf numFmtId="0" fontId="17" fillId="0" borderId="38" xfId="4" applyFont="1" applyBorder="1" applyAlignment="1">
      <alignment horizontal="center" vertical="center" shrinkToFit="1"/>
    </xf>
    <xf numFmtId="0" fontId="17" fillId="0" borderId="39" xfId="4" applyFont="1" applyBorder="1" applyAlignment="1">
      <alignment horizontal="center" vertical="center" shrinkToFit="1"/>
    </xf>
    <xf numFmtId="0" fontId="16" fillId="0" borderId="40" xfId="4" applyFont="1" applyBorder="1" applyAlignment="1">
      <alignment horizontal="center" vertical="center" wrapText="1"/>
    </xf>
    <xf numFmtId="0" fontId="16" fillId="0" borderId="38" xfId="4" applyFont="1" applyBorder="1" applyAlignment="1">
      <alignment horizontal="center" vertical="center"/>
    </xf>
    <xf numFmtId="0" fontId="16" fillId="0" borderId="39" xfId="4" applyFont="1" applyBorder="1" applyAlignment="1">
      <alignment horizontal="center" vertical="center"/>
    </xf>
    <xf numFmtId="0" fontId="16" fillId="0" borderId="37" xfId="4" applyFont="1" applyBorder="1" applyAlignment="1">
      <alignment horizontal="center" vertical="center" shrinkToFit="1"/>
    </xf>
    <xf numFmtId="0" fontId="16" fillId="0" borderId="39" xfId="4" applyFont="1" applyBorder="1" applyAlignment="1">
      <alignment horizontal="center" vertical="center" shrinkToFit="1"/>
    </xf>
    <xf numFmtId="0" fontId="9" fillId="0" borderId="40" xfId="4" applyFont="1" applyBorder="1" applyAlignment="1">
      <alignment horizontal="center" vertical="center" wrapText="1" shrinkToFit="1"/>
    </xf>
    <xf numFmtId="0" fontId="9" fillId="0" borderId="38" xfId="4" applyFont="1" applyBorder="1" applyAlignment="1">
      <alignment horizontal="center" vertical="center" shrinkToFit="1"/>
    </xf>
    <xf numFmtId="0" fontId="9" fillId="0" borderId="41" xfId="4" applyFont="1" applyBorder="1" applyAlignment="1">
      <alignment horizontal="center" vertical="center" shrinkToFit="1"/>
    </xf>
    <xf numFmtId="0" fontId="16" fillId="0" borderId="40" xfId="4" applyFont="1" applyBorder="1" applyAlignment="1">
      <alignment horizontal="center" vertical="center" shrinkToFit="1"/>
    </xf>
    <xf numFmtId="0" fontId="9" fillId="0" borderId="38" xfId="4" applyFont="1" applyBorder="1" applyAlignment="1">
      <alignment horizontal="center" vertical="center" wrapText="1" shrinkToFit="1"/>
    </xf>
    <xf numFmtId="0" fontId="30" fillId="0" borderId="40" xfId="4" applyFont="1" applyBorder="1" applyAlignment="1">
      <alignment horizontal="center" vertical="center" wrapText="1"/>
    </xf>
    <xf numFmtId="0" fontId="30" fillId="0" borderId="38" xfId="4" applyFont="1" applyBorder="1" applyAlignment="1">
      <alignment horizontal="center" vertical="center"/>
    </xf>
    <xf numFmtId="0" fontId="30" fillId="0" borderId="39" xfId="4" applyFont="1" applyBorder="1" applyAlignment="1">
      <alignment horizontal="center" vertical="center"/>
    </xf>
    <xf numFmtId="0" fontId="31" fillId="0" borderId="40" xfId="4" applyFont="1" applyBorder="1" applyAlignment="1">
      <alignment horizontal="center" vertical="center" wrapText="1"/>
    </xf>
    <xf numFmtId="0" fontId="31" fillId="0" borderId="38" xfId="4" applyFont="1" applyBorder="1" applyAlignment="1">
      <alignment horizontal="center" vertical="center" wrapText="1"/>
    </xf>
    <xf numFmtId="0" fontId="31" fillId="0" borderId="39" xfId="4" applyFont="1" applyBorder="1" applyAlignment="1">
      <alignment horizontal="center" vertical="center" wrapText="1"/>
    </xf>
    <xf numFmtId="0" fontId="27" fillId="0" borderId="4" xfId="4" applyFont="1" applyBorder="1" applyAlignment="1">
      <alignment horizontal="center" vertical="center" shrinkToFit="1"/>
    </xf>
    <xf numFmtId="0" fontId="27" fillId="0" borderId="5" xfId="4" applyFont="1" applyBorder="1" applyAlignment="1">
      <alignment horizontal="center" vertical="center" shrinkToFit="1"/>
    </xf>
    <xf numFmtId="0" fontId="27" fillId="0" borderId="3" xfId="4" applyFont="1" applyBorder="1" applyAlignment="1">
      <alignment horizontal="center" vertical="center" shrinkToFit="1"/>
    </xf>
    <xf numFmtId="0" fontId="32" fillId="0" borderId="4" xfId="4" applyFont="1" applyBorder="1" applyAlignment="1">
      <alignment horizontal="center" vertical="center" wrapText="1" shrinkToFit="1"/>
    </xf>
    <xf numFmtId="0" fontId="32" fillId="0" borderId="4" xfId="4" applyFont="1" applyBorder="1" applyAlignment="1">
      <alignment horizontal="center" vertical="center" shrinkToFit="1"/>
    </xf>
    <xf numFmtId="0" fontId="30" fillId="0" borderId="3" xfId="4" applyFont="1" applyBorder="1" applyAlignment="1">
      <alignment horizontal="center" vertical="center" wrapText="1"/>
    </xf>
    <xf numFmtId="0" fontId="30" fillId="0" borderId="4" xfId="4" applyFont="1" applyBorder="1" applyAlignment="1">
      <alignment horizontal="center" vertical="center"/>
    </xf>
    <xf numFmtId="0" fontId="30" fillId="0" borderId="5" xfId="4" applyFont="1" applyBorder="1" applyAlignment="1">
      <alignment horizontal="center" vertical="center"/>
    </xf>
    <xf numFmtId="0" fontId="31" fillId="0" borderId="3" xfId="4" applyFont="1" applyBorder="1" applyAlignment="1">
      <alignment horizontal="center" vertical="center" wrapText="1"/>
    </xf>
    <xf numFmtId="0" fontId="31" fillId="0" borderId="4" xfId="4" applyFont="1" applyBorder="1" applyAlignment="1">
      <alignment horizontal="center" vertical="center" wrapText="1"/>
    </xf>
    <xf numFmtId="0" fontId="31" fillId="0" borderId="5" xfId="4" applyFont="1" applyBorder="1" applyAlignment="1">
      <alignment horizontal="center" vertical="center" wrapText="1"/>
    </xf>
    <xf numFmtId="0" fontId="17" fillId="0" borderId="3" xfId="4" applyFont="1" applyBorder="1" applyAlignment="1">
      <alignment horizontal="center" vertical="center" wrapText="1" shrinkToFit="1"/>
    </xf>
    <xf numFmtId="0" fontId="17" fillId="0" borderId="4" xfId="4" applyFont="1" applyBorder="1" applyAlignment="1">
      <alignment horizontal="center" vertical="center" shrinkToFit="1"/>
    </xf>
    <xf numFmtId="0" fontId="17" fillId="0" borderId="5" xfId="4" applyFont="1" applyBorder="1" applyAlignment="1">
      <alignment horizontal="center" vertical="center" shrinkToFit="1"/>
    </xf>
    <xf numFmtId="0" fontId="33" fillId="0" borderId="3" xfId="4" applyFont="1" applyBorder="1" applyAlignment="1">
      <alignment horizontal="center" vertical="center" shrinkToFit="1"/>
    </xf>
    <xf numFmtId="0" fontId="33" fillId="0" borderId="4" xfId="4" applyFont="1" applyBorder="1" applyAlignment="1">
      <alignment horizontal="center" vertical="center" shrinkToFit="1"/>
    </xf>
    <xf numFmtId="0" fontId="33" fillId="0" borderId="5" xfId="4" applyFont="1" applyBorder="1" applyAlignment="1">
      <alignment horizontal="center" vertical="center" shrinkToFit="1"/>
    </xf>
    <xf numFmtId="0" fontId="16" fillId="0" borderId="4" xfId="4" applyFont="1" applyBorder="1" applyAlignment="1">
      <alignment horizontal="center" vertical="center" shrinkToFit="1"/>
    </xf>
    <xf numFmtId="0" fontId="16" fillId="0" borderId="5" xfId="4" applyFont="1" applyBorder="1" applyAlignment="1">
      <alignment horizontal="center" vertical="center" shrinkToFit="1"/>
    </xf>
    <xf numFmtId="0" fontId="16" fillId="0" borderId="3" xfId="4" applyFont="1" applyBorder="1" applyAlignment="1">
      <alignment horizontal="center" vertical="center" shrinkToFit="1"/>
    </xf>
    <xf numFmtId="0" fontId="9" fillId="0" borderId="4" xfId="4" applyFont="1" applyBorder="1" applyAlignment="1">
      <alignment horizontal="center" vertical="center" wrapText="1" shrinkToFit="1"/>
    </xf>
    <xf numFmtId="0" fontId="9" fillId="0" borderId="4" xfId="4" applyFont="1" applyBorder="1" applyAlignment="1">
      <alignment horizontal="center" vertical="center" shrinkToFit="1"/>
    </xf>
  </cellXfs>
  <cellStyles count="15">
    <cellStyle name="パーセント 2" xfId="3" xr:uid="{00000000-0005-0000-0000-000000000000}"/>
    <cellStyle name="標準" xfId="0" builtinId="0"/>
    <cellStyle name="標準 2" xfId="1" xr:uid="{00000000-0005-0000-0000-000002000000}"/>
    <cellStyle name="標準 2 2" xfId="4" xr:uid="{00000000-0005-0000-0000-000003000000}"/>
    <cellStyle name="標準 2 2 2" xfId="14" xr:uid="{00000000-0005-0000-0000-000004000000}"/>
    <cellStyle name="標準 2 3" xfId="2" xr:uid="{00000000-0005-0000-0000-000005000000}"/>
    <cellStyle name="標準 2 4" xfId="8" xr:uid="{00000000-0005-0000-0000-000006000000}"/>
    <cellStyle name="標準 3" xfId="5" xr:uid="{00000000-0005-0000-0000-000007000000}"/>
    <cellStyle name="標準 3 2" xfId="12" xr:uid="{00000000-0005-0000-0000-000008000000}"/>
    <cellStyle name="標準 4" xfId="6" xr:uid="{00000000-0005-0000-0000-000009000000}"/>
    <cellStyle name="標準 5" xfId="7" xr:uid="{00000000-0005-0000-0000-00000A000000}"/>
    <cellStyle name="標準 5 2" xfId="10" xr:uid="{00000000-0005-0000-0000-00000B000000}"/>
    <cellStyle name="標準 5 2 2" xfId="13" xr:uid="{00000000-0005-0000-0000-00000C000000}"/>
    <cellStyle name="標準 6" xfId="9" xr:uid="{00000000-0005-0000-0000-00000D000000}"/>
    <cellStyle name="標準 7" xfId="11" xr:uid="{00000000-0005-0000-0000-00000E000000}"/>
  </cellStyles>
  <dxfs count="0"/>
  <tableStyles count="0" defaultTableStyle="TableStyleMedium9" defaultPivotStyle="PivotStyleLight16"/>
  <colors>
    <mruColors>
      <color rgb="FFCCFFFF"/>
      <color rgb="FF0000FF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7B620-E762-4CC0-8EFE-921E1D429096}">
  <sheetPr>
    <tabColor rgb="FF00B050"/>
    <pageSetUpPr fitToPage="1"/>
  </sheetPr>
  <dimension ref="A1:CF33"/>
  <sheetViews>
    <sheetView tabSelected="1" zoomScale="70" zoomScaleNormal="70" workbookViewId="0">
      <pane xSplit="5" ySplit="2" topLeftCell="AX3" activePane="bottomRight" state="frozen"/>
      <selection activeCell="AO21" sqref="AO21"/>
      <selection pane="topRight" activeCell="AO21" sqref="AO21"/>
      <selection pane="bottomLeft" activeCell="AO21" sqref="AO21"/>
      <selection pane="bottomRight" activeCell="CF1" sqref="CF1"/>
    </sheetView>
  </sheetViews>
  <sheetFormatPr defaultColWidth="4.125" defaultRowHeight="21" customHeight="1" outlineLevelCol="1" x14ac:dyDescent="0.15"/>
  <cols>
    <col min="1" max="1" width="5.625" style="454" customWidth="1"/>
    <col min="2" max="2" width="6.625" style="454" customWidth="1"/>
    <col min="3" max="3" width="30.625" style="454" customWidth="1"/>
    <col min="4" max="4" width="9.625" style="454" customWidth="1"/>
    <col min="5" max="5" width="12.625" style="454" customWidth="1"/>
    <col min="6" max="13" width="4.625" style="410" customWidth="1"/>
    <col min="14" max="63" width="5.625" style="410" customWidth="1"/>
    <col min="64" max="83" width="5.625" style="410" hidden="1" customWidth="1" outlineLevel="1"/>
    <col min="84" max="84" width="4.125" style="410" collapsed="1"/>
    <col min="85" max="16384" width="4.125" style="410"/>
  </cols>
  <sheetData>
    <row r="1" spans="1:83" ht="35.1" customHeight="1" thickBot="1" x14ac:dyDescent="0.2">
      <c r="A1" s="408"/>
      <c r="B1" s="409"/>
      <c r="C1" s="409"/>
      <c r="D1" s="409"/>
      <c r="E1" s="409"/>
      <c r="F1" s="473" t="s">
        <v>448</v>
      </c>
      <c r="G1" s="468"/>
      <c r="H1" s="468"/>
      <c r="I1" s="468"/>
      <c r="J1" s="468"/>
      <c r="K1" s="468"/>
      <c r="L1" s="468"/>
      <c r="M1" s="468"/>
      <c r="N1" s="469"/>
      <c r="O1" s="467" t="s">
        <v>447</v>
      </c>
      <c r="P1" s="468"/>
      <c r="Q1" s="468"/>
      <c r="R1" s="469"/>
      <c r="S1" s="473" t="s">
        <v>446</v>
      </c>
      <c r="T1" s="468"/>
      <c r="U1" s="468"/>
      <c r="V1" s="468"/>
      <c r="W1" s="468"/>
      <c r="X1" s="468"/>
      <c r="Y1" s="468"/>
      <c r="Z1" s="468"/>
      <c r="AA1" s="468"/>
      <c r="AB1" s="468"/>
      <c r="AC1" s="468"/>
      <c r="AD1" s="474"/>
      <c r="AE1" s="469"/>
      <c r="AF1" s="464" t="s">
        <v>445</v>
      </c>
      <c r="AG1" s="465"/>
      <c r="AH1" s="465"/>
      <c r="AI1" s="465"/>
      <c r="AJ1" s="465"/>
      <c r="AK1" s="465"/>
      <c r="AL1" s="465"/>
      <c r="AM1" s="465"/>
      <c r="AN1" s="466"/>
      <c r="AO1" s="464" t="s">
        <v>444</v>
      </c>
      <c r="AP1" s="465"/>
      <c r="AQ1" s="465"/>
      <c r="AR1" s="465"/>
      <c r="AS1" s="465"/>
      <c r="AT1" s="465"/>
      <c r="AU1" s="465"/>
      <c r="AV1" s="465"/>
      <c r="AW1" s="466"/>
      <c r="AX1" s="464" t="s">
        <v>443</v>
      </c>
      <c r="AY1" s="465"/>
      <c r="AZ1" s="465"/>
      <c r="BA1" s="465"/>
      <c r="BB1" s="465"/>
      <c r="BC1" s="465"/>
      <c r="BD1" s="466"/>
      <c r="BE1" s="464" t="s">
        <v>442</v>
      </c>
      <c r="BF1" s="465"/>
      <c r="BG1" s="465"/>
      <c r="BH1" s="465"/>
      <c r="BI1" s="465"/>
      <c r="BJ1" s="465"/>
      <c r="BK1" s="466"/>
      <c r="BL1" s="467" t="s">
        <v>441</v>
      </c>
      <c r="BM1" s="468"/>
      <c r="BN1" s="468"/>
      <c r="BO1" s="468"/>
      <c r="BP1" s="469"/>
      <c r="BQ1" s="470" t="s">
        <v>440</v>
      </c>
      <c r="BR1" s="471"/>
      <c r="BS1" s="471"/>
      <c r="BT1" s="471"/>
      <c r="BU1" s="471"/>
      <c r="BV1" s="471"/>
      <c r="BW1" s="471"/>
      <c r="BX1" s="471"/>
      <c r="BY1" s="471"/>
      <c r="BZ1" s="471"/>
      <c r="CA1" s="471"/>
      <c r="CB1" s="471"/>
      <c r="CC1" s="471"/>
      <c r="CD1" s="471"/>
      <c r="CE1" s="472"/>
    </row>
    <row r="2" spans="1:83" ht="35.1" customHeight="1" thickBot="1" x14ac:dyDescent="0.2">
      <c r="A2" s="411" t="s">
        <v>361</v>
      </c>
      <c r="B2" s="412" t="s">
        <v>362</v>
      </c>
      <c r="C2" s="413" t="s">
        <v>363</v>
      </c>
      <c r="D2" s="413" t="s">
        <v>364</v>
      </c>
      <c r="E2" s="414" t="s">
        <v>4</v>
      </c>
      <c r="F2" s="6" t="s">
        <v>5</v>
      </c>
      <c r="G2" s="7" t="s">
        <v>6</v>
      </c>
      <c r="H2" s="7" t="s">
        <v>7</v>
      </c>
      <c r="I2" s="7" t="s">
        <v>81</v>
      </c>
      <c r="J2" s="8" t="s">
        <v>8</v>
      </c>
      <c r="K2" s="8" t="s">
        <v>9</v>
      </c>
      <c r="L2" s="8" t="s">
        <v>10</v>
      </c>
      <c r="M2" s="8" t="s">
        <v>82</v>
      </c>
      <c r="N2" s="9" t="s">
        <v>11</v>
      </c>
      <c r="O2" s="415" t="s">
        <v>337</v>
      </c>
      <c r="P2" s="416" t="s">
        <v>338</v>
      </c>
      <c r="Q2" s="417" t="s">
        <v>339</v>
      </c>
      <c r="R2" s="418" t="s">
        <v>11</v>
      </c>
      <c r="S2" s="6" t="s">
        <v>5</v>
      </c>
      <c r="T2" s="7" t="s">
        <v>6</v>
      </c>
      <c r="U2" s="7" t="s">
        <v>7</v>
      </c>
      <c r="V2" s="7" t="s">
        <v>81</v>
      </c>
      <c r="W2" s="7" t="s">
        <v>83</v>
      </c>
      <c r="X2" s="7" t="s">
        <v>397</v>
      </c>
      <c r="Y2" s="8" t="s">
        <v>8</v>
      </c>
      <c r="Z2" s="8" t="s">
        <v>9</v>
      </c>
      <c r="AA2" s="8" t="s">
        <v>10</v>
      </c>
      <c r="AB2" s="8" t="s">
        <v>82</v>
      </c>
      <c r="AC2" s="8" t="s">
        <v>85</v>
      </c>
      <c r="AD2" s="419" t="s">
        <v>398</v>
      </c>
      <c r="AE2" s="9" t="s">
        <v>11</v>
      </c>
      <c r="AF2" s="6" t="s">
        <v>5</v>
      </c>
      <c r="AG2" s="7" t="s">
        <v>6</v>
      </c>
      <c r="AH2" s="7" t="s">
        <v>7</v>
      </c>
      <c r="AI2" s="7" t="s">
        <v>317</v>
      </c>
      <c r="AJ2" s="8" t="s">
        <v>8</v>
      </c>
      <c r="AK2" s="8" t="s">
        <v>9</v>
      </c>
      <c r="AL2" s="8" t="s">
        <v>10</v>
      </c>
      <c r="AM2" s="8" t="s">
        <v>318</v>
      </c>
      <c r="AN2" s="9" t="s">
        <v>11</v>
      </c>
      <c r="AO2" s="6" t="s">
        <v>5</v>
      </c>
      <c r="AP2" s="7" t="s">
        <v>6</v>
      </c>
      <c r="AQ2" s="7" t="s">
        <v>7</v>
      </c>
      <c r="AR2" s="7" t="s">
        <v>317</v>
      </c>
      <c r="AS2" s="8" t="s">
        <v>8</v>
      </c>
      <c r="AT2" s="8" t="s">
        <v>9</v>
      </c>
      <c r="AU2" s="8" t="s">
        <v>10</v>
      </c>
      <c r="AV2" s="8" t="s">
        <v>318</v>
      </c>
      <c r="AW2" s="9" t="s">
        <v>11</v>
      </c>
      <c r="AX2" s="6" t="s">
        <v>5</v>
      </c>
      <c r="AY2" s="7" t="s">
        <v>6</v>
      </c>
      <c r="AZ2" s="420" t="s">
        <v>7</v>
      </c>
      <c r="BA2" s="8" t="s">
        <v>8</v>
      </c>
      <c r="BB2" s="8" t="s">
        <v>9</v>
      </c>
      <c r="BC2" s="8" t="s">
        <v>10</v>
      </c>
      <c r="BD2" s="9" t="s">
        <v>11</v>
      </c>
      <c r="BE2" s="6" t="s">
        <v>5</v>
      </c>
      <c r="BF2" s="7" t="s">
        <v>6</v>
      </c>
      <c r="BG2" s="7" t="s">
        <v>7</v>
      </c>
      <c r="BH2" s="8" t="s">
        <v>8</v>
      </c>
      <c r="BI2" s="8" t="s">
        <v>9</v>
      </c>
      <c r="BJ2" s="8" t="s">
        <v>10</v>
      </c>
      <c r="BK2" s="9" t="s">
        <v>11</v>
      </c>
      <c r="BL2" s="421" t="s">
        <v>103</v>
      </c>
      <c r="BM2" s="422" t="s">
        <v>104</v>
      </c>
      <c r="BN2" s="423" t="s">
        <v>105</v>
      </c>
      <c r="BO2" s="182" t="s">
        <v>106</v>
      </c>
      <c r="BP2" s="9" t="s">
        <v>11</v>
      </c>
      <c r="BQ2" s="424" t="s">
        <v>323</v>
      </c>
      <c r="BR2" s="425" t="s">
        <v>324</v>
      </c>
      <c r="BS2" s="7" t="s">
        <v>6</v>
      </c>
      <c r="BT2" s="7" t="s">
        <v>7</v>
      </c>
      <c r="BU2" s="7" t="s">
        <v>81</v>
      </c>
      <c r="BV2" s="7" t="s">
        <v>83</v>
      </c>
      <c r="BW2" s="7" t="s">
        <v>84</v>
      </c>
      <c r="BX2" s="426" t="s">
        <v>325</v>
      </c>
      <c r="BY2" s="426" t="s">
        <v>326</v>
      </c>
      <c r="BZ2" s="8" t="s">
        <v>9</v>
      </c>
      <c r="CA2" s="8" t="s">
        <v>10</v>
      </c>
      <c r="CB2" s="8" t="s">
        <v>82</v>
      </c>
      <c r="CC2" s="8" t="s">
        <v>85</v>
      </c>
      <c r="CD2" s="8" t="s">
        <v>86</v>
      </c>
      <c r="CE2" s="427" t="s">
        <v>11</v>
      </c>
    </row>
    <row r="3" spans="1:83" ht="21" customHeight="1" x14ac:dyDescent="0.15">
      <c r="A3" s="428">
        <v>1</v>
      </c>
      <c r="B3" s="429">
        <v>5922</v>
      </c>
      <c r="C3" s="430" t="s">
        <v>16</v>
      </c>
      <c r="D3" s="429" t="s">
        <v>366</v>
      </c>
      <c r="E3" s="431" t="s">
        <v>430</v>
      </c>
      <c r="F3" s="432">
        <v>1</v>
      </c>
      <c r="G3" s="433"/>
      <c r="H3" s="433">
        <v>1</v>
      </c>
      <c r="I3" s="433"/>
      <c r="J3" s="434">
        <v>1</v>
      </c>
      <c r="K3" s="434">
        <v>1</v>
      </c>
      <c r="L3" s="434">
        <v>1</v>
      </c>
      <c r="M3" s="434">
        <v>1</v>
      </c>
      <c r="N3" s="55">
        <f t="shared" ref="N3:N29" si="0">SUM(F3:M3)</f>
        <v>6</v>
      </c>
      <c r="O3" s="24"/>
      <c r="P3" s="26"/>
      <c r="Q3" s="435"/>
      <c r="R3" s="55">
        <f t="shared" ref="R3:R28" si="1">SUM(O3:Q3)</f>
        <v>0</v>
      </c>
      <c r="S3" s="24">
        <v>2</v>
      </c>
      <c r="T3" s="25">
        <v>1</v>
      </c>
      <c r="U3" s="25">
        <v>2</v>
      </c>
      <c r="V3" s="25"/>
      <c r="W3" s="25">
        <v>1</v>
      </c>
      <c r="X3" s="25"/>
      <c r="Y3" s="26">
        <v>3</v>
      </c>
      <c r="Z3" s="26">
        <v>1</v>
      </c>
      <c r="AA3" s="26">
        <v>3</v>
      </c>
      <c r="AB3" s="26"/>
      <c r="AC3" s="54">
        <v>2</v>
      </c>
      <c r="AD3" s="190"/>
      <c r="AE3" s="55">
        <f t="shared" ref="AE3:AE29" si="2">SUM(S3:AD3)</f>
        <v>15</v>
      </c>
      <c r="AF3" s="73"/>
      <c r="AG3" s="78"/>
      <c r="AH3" s="78">
        <v>1</v>
      </c>
      <c r="AI3" s="78"/>
      <c r="AJ3" s="26"/>
      <c r="AK3" s="26"/>
      <c r="AL3" s="54"/>
      <c r="AM3" s="26"/>
      <c r="AN3" s="55">
        <f t="shared" ref="AN3:AN28" si="3">SUM(AF3:AM3)</f>
        <v>1</v>
      </c>
      <c r="AO3" s="73">
        <v>2</v>
      </c>
      <c r="AP3" s="78">
        <v>1</v>
      </c>
      <c r="AQ3" s="78"/>
      <c r="AR3" s="78">
        <v>1</v>
      </c>
      <c r="AS3" s="67">
        <v>2</v>
      </c>
      <c r="AT3" s="67">
        <v>1</v>
      </c>
      <c r="AU3" s="67">
        <v>2</v>
      </c>
      <c r="AV3" s="67">
        <v>1</v>
      </c>
      <c r="AW3" s="55">
        <f t="shared" ref="AW3:AW29" si="4">SUM(AO3:AV3)</f>
        <v>10</v>
      </c>
      <c r="AX3" s="73">
        <v>1</v>
      </c>
      <c r="AY3" s="78"/>
      <c r="AZ3" s="78"/>
      <c r="BA3" s="67"/>
      <c r="BB3" s="67">
        <v>1</v>
      </c>
      <c r="BC3" s="67"/>
      <c r="BD3" s="55">
        <f t="shared" ref="BD3:BD29" si="5">SUM(AX3:BC3)</f>
        <v>2</v>
      </c>
      <c r="BE3" s="73"/>
      <c r="BF3" s="78"/>
      <c r="BG3" s="78">
        <v>1</v>
      </c>
      <c r="BH3" s="67"/>
      <c r="BI3" s="67"/>
      <c r="BJ3" s="67"/>
      <c r="BK3" s="55">
        <f t="shared" ref="BK3:BK29" si="6">SUM(BE3:BJ3)</f>
        <v>1</v>
      </c>
      <c r="BL3" s="78"/>
      <c r="BM3" s="78"/>
      <c r="BN3" s="67"/>
      <c r="BO3" s="67"/>
      <c r="BP3" s="55">
        <f t="shared" ref="BP3:BP29" si="7">SUM(BL3:BO3)</f>
        <v>0</v>
      </c>
      <c r="BQ3" s="73"/>
      <c r="BR3" s="78"/>
      <c r="BS3" s="78"/>
      <c r="BT3" s="78"/>
      <c r="BU3" s="78"/>
      <c r="BV3" s="78"/>
      <c r="BW3" s="78"/>
      <c r="BX3" s="67"/>
      <c r="BY3" s="67"/>
      <c r="BZ3" s="67"/>
      <c r="CA3" s="26"/>
      <c r="CB3" s="26"/>
      <c r="CC3" s="54"/>
      <c r="CD3" s="26"/>
      <c r="CE3" s="200">
        <f t="shared" ref="CE3:CE29" si="8">SUM(BQ3:CD3)</f>
        <v>0</v>
      </c>
    </row>
    <row r="4" spans="1:83" ht="21" customHeight="1" x14ac:dyDescent="0.15">
      <c r="A4" s="436">
        <v>2</v>
      </c>
      <c r="B4" s="437">
        <v>5933</v>
      </c>
      <c r="C4" s="438" t="s">
        <v>18</v>
      </c>
      <c r="D4" s="437" t="s">
        <v>367</v>
      </c>
      <c r="E4" s="439" t="s">
        <v>438</v>
      </c>
      <c r="F4" s="440"/>
      <c r="G4" s="441"/>
      <c r="H4" s="441"/>
      <c r="I4" s="441"/>
      <c r="J4" s="442">
        <v>2</v>
      </c>
      <c r="K4" s="442">
        <v>2</v>
      </c>
      <c r="L4" s="442">
        <v>2</v>
      </c>
      <c r="M4" s="442">
        <v>3</v>
      </c>
      <c r="N4" s="49">
        <f t="shared" si="0"/>
        <v>9</v>
      </c>
      <c r="O4" s="18"/>
      <c r="P4" s="20">
        <v>1</v>
      </c>
      <c r="Q4" s="443"/>
      <c r="R4" s="49">
        <f t="shared" si="1"/>
        <v>1</v>
      </c>
      <c r="S4" s="18"/>
      <c r="T4" s="19"/>
      <c r="U4" s="19"/>
      <c r="V4" s="19"/>
      <c r="W4" s="19"/>
      <c r="X4" s="19"/>
      <c r="Y4" s="20">
        <v>4</v>
      </c>
      <c r="Z4" s="20">
        <v>8</v>
      </c>
      <c r="AA4" s="20">
        <v>5</v>
      </c>
      <c r="AB4" s="20">
        <v>3</v>
      </c>
      <c r="AC4" s="20">
        <v>3</v>
      </c>
      <c r="AD4" s="191"/>
      <c r="AE4" s="49">
        <f t="shared" si="2"/>
        <v>23</v>
      </c>
      <c r="AF4" s="74"/>
      <c r="AG4" s="75"/>
      <c r="AH4" s="75"/>
      <c r="AI4" s="75"/>
      <c r="AJ4" s="20">
        <v>1</v>
      </c>
      <c r="AK4" s="20"/>
      <c r="AL4" s="20">
        <v>1</v>
      </c>
      <c r="AM4" s="20">
        <v>1</v>
      </c>
      <c r="AN4" s="49">
        <f t="shared" si="3"/>
        <v>3</v>
      </c>
      <c r="AO4" s="74"/>
      <c r="AP4" s="75"/>
      <c r="AQ4" s="75"/>
      <c r="AR4" s="75"/>
      <c r="AS4" s="68">
        <v>2</v>
      </c>
      <c r="AT4" s="68">
        <v>4</v>
      </c>
      <c r="AU4" s="68">
        <v>5</v>
      </c>
      <c r="AV4" s="68">
        <v>2</v>
      </c>
      <c r="AW4" s="49">
        <f t="shared" si="4"/>
        <v>13</v>
      </c>
      <c r="AX4" s="74"/>
      <c r="AY4" s="75"/>
      <c r="AZ4" s="75"/>
      <c r="BA4" s="68"/>
      <c r="BB4" s="68">
        <v>1</v>
      </c>
      <c r="BC4" s="68">
        <v>5</v>
      </c>
      <c r="BD4" s="49">
        <f t="shared" si="5"/>
        <v>6</v>
      </c>
      <c r="BE4" s="74"/>
      <c r="BF4" s="75"/>
      <c r="BG4" s="75"/>
      <c r="BH4" s="68">
        <v>1</v>
      </c>
      <c r="BI4" s="68"/>
      <c r="BJ4" s="68">
        <v>1</v>
      </c>
      <c r="BK4" s="49">
        <f t="shared" si="6"/>
        <v>2</v>
      </c>
      <c r="BL4" s="75"/>
      <c r="BM4" s="75"/>
      <c r="BN4" s="68"/>
      <c r="BO4" s="68"/>
      <c r="BP4" s="49">
        <f t="shared" si="7"/>
        <v>0</v>
      </c>
      <c r="BQ4" s="74"/>
      <c r="BR4" s="75"/>
      <c r="BS4" s="75"/>
      <c r="BT4" s="75"/>
      <c r="BU4" s="75"/>
      <c r="BV4" s="75"/>
      <c r="BW4" s="75"/>
      <c r="BX4" s="68"/>
      <c r="BY4" s="68"/>
      <c r="BZ4" s="68"/>
      <c r="CA4" s="20"/>
      <c r="CB4" s="20"/>
      <c r="CC4" s="20"/>
      <c r="CD4" s="20"/>
      <c r="CE4" s="201">
        <f t="shared" si="8"/>
        <v>0</v>
      </c>
    </row>
    <row r="5" spans="1:83" ht="21" customHeight="1" x14ac:dyDescent="0.15">
      <c r="A5" s="428">
        <v>3</v>
      </c>
      <c r="B5" s="429">
        <v>5935</v>
      </c>
      <c r="C5" s="430" t="s">
        <v>20</v>
      </c>
      <c r="D5" s="429" t="s">
        <v>368</v>
      </c>
      <c r="E5" s="431" t="s">
        <v>226</v>
      </c>
      <c r="F5" s="432">
        <v>4</v>
      </c>
      <c r="G5" s="433">
        <v>4</v>
      </c>
      <c r="H5" s="433">
        <v>4</v>
      </c>
      <c r="I5" s="433">
        <v>3</v>
      </c>
      <c r="J5" s="434"/>
      <c r="K5" s="434"/>
      <c r="L5" s="434"/>
      <c r="M5" s="434"/>
      <c r="N5" s="55">
        <f t="shared" si="0"/>
        <v>15</v>
      </c>
      <c r="O5" s="24">
        <v>1</v>
      </c>
      <c r="P5" s="26"/>
      <c r="Q5" s="435"/>
      <c r="R5" s="55">
        <f t="shared" si="1"/>
        <v>1</v>
      </c>
      <c r="S5" s="24">
        <v>9</v>
      </c>
      <c r="T5" s="25">
        <v>10</v>
      </c>
      <c r="U5" s="25">
        <v>8</v>
      </c>
      <c r="V5" s="25">
        <v>5</v>
      </c>
      <c r="W5" s="25">
        <v>3</v>
      </c>
      <c r="X5" s="25">
        <v>1</v>
      </c>
      <c r="Y5" s="26"/>
      <c r="Z5" s="26"/>
      <c r="AA5" s="26"/>
      <c r="AB5" s="26"/>
      <c r="AC5" s="26"/>
      <c r="AD5" s="190"/>
      <c r="AE5" s="55">
        <f t="shared" si="2"/>
        <v>36</v>
      </c>
      <c r="AF5" s="73">
        <v>4</v>
      </c>
      <c r="AG5" s="78">
        <v>4</v>
      </c>
      <c r="AH5" s="78">
        <v>3</v>
      </c>
      <c r="AI5" s="78"/>
      <c r="AJ5" s="26"/>
      <c r="AK5" s="26"/>
      <c r="AL5" s="54"/>
      <c r="AM5" s="26"/>
      <c r="AN5" s="55">
        <f t="shared" si="3"/>
        <v>11</v>
      </c>
      <c r="AO5" s="73"/>
      <c r="AP5" s="78">
        <v>3</v>
      </c>
      <c r="AQ5" s="78">
        <v>3</v>
      </c>
      <c r="AR5" s="78">
        <v>6</v>
      </c>
      <c r="AS5" s="67"/>
      <c r="AT5" s="67"/>
      <c r="AU5" s="67"/>
      <c r="AV5" s="67"/>
      <c r="AW5" s="55">
        <f t="shared" si="4"/>
        <v>12</v>
      </c>
      <c r="AX5" s="73"/>
      <c r="AY5" s="78">
        <v>1</v>
      </c>
      <c r="AZ5" s="78">
        <v>1</v>
      </c>
      <c r="BA5" s="67"/>
      <c r="BB5" s="67"/>
      <c r="BC5" s="67"/>
      <c r="BD5" s="55">
        <f t="shared" si="5"/>
        <v>2</v>
      </c>
      <c r="BE5" s="73">
        <v>4</v>
      </c>
      <c r="BF5" s="78">
        <v>3</v>
      </c>
      <c r="BG5" s="78">
        <v>3</v>
      </c>
      <c r="BH5" s="67"/>
      <c r="BI5" s="67"/>
      <c r="BJ5" s="67"/>
      <c r="BK5" s="55">
        <f t="shared" si="6"/>
        <v>10</v>
      </c>
      <c r="BL5" s="78"/>
      <c r="BM5" s="78"/>
      <c r="BN5" s="67"/>
      <c r="BO5" s="67"/>
      <c r="BP5" s="55">
        <f t="shared" si="7"/>
        <v>0</v>
      </c>
      <c r="BQ5" s="73"/>
      <c r="BR5" s="78"/>
      <c r="BS5" s="78"/>
      <c r="BT5" s="78"/>
      <c r="BU5" s="78"/>
      <c r="BV5" s="78"/>
      <c r="BW5" s="78"/>
      <c r="BX5" s="67"/>
      <c r="BY5" s="67"/>
      <c r="BZ5" s="67"/>
      <c r="CA5" s="26"/>
      <c r="CB5" s="26"/>
      <c r="CC5" s="54"/>
      <c r="CD5" s="26"/>
      <c r="CE5" s="200">
        <f t="shared" si="8"/>
        <v>0</v>
      </c>
    </row>
    <row r="6" spans="1:83" ht="21" customHeight="1" x14ac:dyDescent="0.15">
      <c r="A6" s="436">
        <v>4</v>
      </c>
      <c r="B6" s="437">
        <v>5936</v>
      </c>
      <c r="C6" s="438" t="s">
        <v>23</v>
      </c>
      <c r="D6" s="437" t="s">
        <v>369</v>
      </c>
      <c r="E6" s="439" t="s">
        <v>400</v>
      </c>
      <c r="F6" s="440"/>
      <c r="G6" s="441"/>
      <c r="H6" s="441"/>
      <c r="I6" s="441"/>
      <c r="J6" s="442">
        <v>2</v>
      </c>
      <c r="K6" s="442">
        <v>3</v>
      </c>
      <c r="L6" s="442"/>
      <c r="M6" s="442"/>
      <c r="N6" s="49">
        <f t="shared" si="0"/>
        <v>5</v>
      </c>
      <c r="O6" s="18"/>
      <c r="P6" s="20">
        <v>1</v>
      </c>
      <c r="Q6" s="443"/>
      <c r="R6" s="49">
        <f t="shared" si="1"/>
        <v>1</v>
      </c>
      <c r="S6" s="18"/>
      <c r="T6" s="19"/>
      <c r="U6" s="19"/>
      <c r="V6" s="19"/>
      <c r="W6" s="19"/>
      <c r="X6" s="19"/>
      <c r="Y6" s="20">
        <v>4</v>
      </c>
      <c r="Z6" s="20">
        <v>4</v>
      </c>
      <c r="AA6" s="20">
        <v>2</v>
      </c>
      <c r="AB6" s="20"/>
      <c r="AC6" s="20"/>
      <c r="AD6" s="191"/>
      <c r="AE6" s="49">
        <f t="shared" si="2"/>
        <v>10</v>
      </c>
      <c r="AF6" s="74"/>
      <c r="AG6" s="75"/>
      <c r="AH6" s="75"/>
      <c r="AI6" s="75"/>
      <c r="AJ6" s="20">
        <v>1</v>
      </c>
      <c r="AK6" s="20">
        <v>1</v>
      </c>
      <c r="AL6" s="20"/>
      <c r="AM6" s="20"/>
      <c r="AN6" s="49">
        <f t="shared" si="3"/>
        <v>2</v>
      </c>
      <c r="AO6" s="74"/>
      <c r="AP6" s="75"/>
      <c r="AQ6" s="75"/>
      <c r="AR6" s="75"/>
      <c r="AS6" s="68">
        <v>2</v>
      </c>
      <c r="AT6" s="68">
        <v>3</v>
      </c>
      <c r="AU6" s="68">
        <v>1</v>
      </c>
      <c r="AV6" s="68"/>
      <c r="AW6" s="49">
        <f t="shared" si="4"/>
        <v>6</v>
      </c>
      <c r="AX6" s="74"/>
      <c r="AY6" s="75"/>
      <c r="AZ6" s="75"/>
      <c r="BA6" s="68"/>
      <c r="BB6" s="68">
        <v>1</v>
      </c>
      <c r="BC6" s="68"/>
      <c r="BD6" s="49">
        <f t="shared" si="5"/>
        <v>1</v>
      </c>
      <c r="BE6" s="74"/>
      <c r="BF6" s="75"/>
      <c r="BG6" s="75"/>
      <c r="BH6" s="68"/>
      <c r="BI6" s="68">
        <v>1</v>
      </c>
      <c r="BJ6" s="68"/>
      <c r="BK6" s="49">
        <f t="shared" si="6"/>
        <v>1</v>
      </c>
      <c r="BL6" s="75"/>
      <c r="BM6" s="75"/>
      <c r="BN6" s="68"/>
      <c r="BO6" s="68"/>
      <c r="BP6" s="49">
        <f t="shared" si="7"/>
        <v>0</v>
      </c>
      <c r="BQ6" s="74"/>
      <c r="BR6" s="75"/>
      <c r="BS6" s="75"/>
      <c r="BT6" s="75"/>
      <c r="BU6" s="75"/>
      <c r="BV6" s="75"/>
      <c r="BW6" s="75"/>
      <c r="BX6" s="68"/>
      <c r="BY6" s="68"/>
      <c r="BZ6" s="68"/>
      <c r="CA6" s="20"/>
      <c r="CB6" s="20"/>
      <c r="CC6" s="20"/>
      <c r="CD6" s="20"/>
      <c r="CE6" s="201">
        <f t="shared" si="8"/>
        <v>0</v>
      </c>
    </row>
    <row r="7" spans="1:83" ht="21" customHeight="1" x14ac:dyDescent="0.15">
      <c r="A7" s="428">
        <v>5</v>
      </c>
      <c r="B7" s="429">
        <v>6108</v>
      </c>
      <c r="C7" s="444" t="s">
        <v>25</v>
      </c>
      <c r="D7" s="429" t="s">
        <v>370</v>
      </c>
      <c r="E7" s="431" t="s">
        <v>232</v>
      </c>
      <c r="F7" s="432"/>
      <c r="G7" s="433"/>
      <c r="H7" s="433"/>
      <c r="I7" s="433"/>
      <c r="J7" s="434">
        <v>3</v>
      </c>
      <c r="K7" s="434"/>
      <c r="L7" s="434">
        <v>1</v>
      </c>
      <c r="M7" s="434">
        <v>2</v>
      </c>
      <c r="N7" s="55">
        <f t="shared" si="0"/>
        <v>6</v>
      </c>
      <c r="O7" s="24"/>
      <c r="P7" s="26"/>
      <c r="Q7" s="435"/>
      <c r="R7" s="55">
        <f t="shared" si="1"/>
        <v>0</v>
      </c>
      <c r="S7" s="24"/>
      <c r="T7" s="25"/>
      <c r="U7" s="25"/>
      <c r="V7" s="25"/>
      <c r="W7" s="25"/>
      <c r="X7" s="25"/>
      <c r="Y7" s="26">
        <v>6</v>
      </c>
      <c r="Z7" s="26"/>
      <c r="AA7" s="26">
        <v>3</v>
      </c>
      <c r="AB7" s="26">
        <v>1</v>
      </c>
      <c r="AC7" s="26">
        <v>1</v>
      </c>
      <c r="AD7" s="190"/>
      <c r="AE7" s="55">
        <f t="shared" si="2"/>
        <v>11</v>
      </c>
      <c r="AF7" s="73"/>
      <c r="AG7" s="78"/>
      <c r="AH7" s="78"/>
      <c r="AI7" s="78"/>
      <c r="AJ7" s="26">
        <v>2</v>
      </c>
      <c r="AK7" s="26"/>
      <c r="AL7" s="54"/>
      <c r="AM7" s="26"/>
      <c r="AN7" s="55">
        <f t="shared" si="3"/>
        <v>2</v>
      </c>
      <c r="AO7" s="73"/>
      <c r="AP7" s="78"/>
      <c r="AQ7" s="78"/>
      <c r="AR7" s="78"/>
      <c r="AS7" s="67">
        <v>1</v>
      </c>
      <c r="AT7" s="67"/>
      <c r="AU7" s="67">
        <v>3</v>
      </c>
      <c r="AV7" s="67">
        <v>2</v>
      </c>
      <c r="AW7" s="55">
        <f t="shared" si="4"/>
        <v>6</v>
      </c>
      <c r="AX7" s="73"/>
      <c r="AY7" s="78"/>
      <c r="AZ7" s="78"/>
      <c r="BA7" s="67"/>
      <c r="BB7" s="67"/>
      <c r="BC7" s="67"/>
      <c r="BD7" s="55">
        <f t="shared" si="5"/>
        <v>0</v>
      </c>
      <c r="BE7" s="73"/>
      <c r="BF7" s="78"/>
      <c r="BG7" s="78"/>
      <c r="BH7" s="67"/>
      <c r="BI7" s="67"/>
      <c r="BJ7" s="67"/>
      <c r="BK7" s="55">
        <f t="shared" si="6"/>
        <v>0</v>
      </c>
      <c r="BL7" s="78"/>
      <c r="BM7" s="78"/>
      <c r="BN7" s="67"/>
      <c r="BO7" s="67"/>
      <c r="BP7" s="55">
        <f t="shared" si="7"/>
        <v>0</v>
      </c>
      <c r="BQ7" s="73"/>
      <c r="BR7" s="78"/>
      <c r="BS7" s="78"/>
      <c r="BT7" s="78"/>
      <c r="BU7" s="78"/>
      <c r="BV7" s="78"/>
      <c r="BW7" s="78"/>
      <c r="BX7" s="67"/>
      <c r="BY7" s="67"/>
      <c r="BZ7" s="67"/>
      <c r="CA7" s="26"/>
      <c r="CB7" s="26"/>
      <c r="CC7" s="54"/>
      <c r="CD7" s="26"/>
      <c r="CE7" s="200">
        <f t="shared" si="8"/>
        <v>0</v>
      </c>
    </row>
    <row r="8" spans="1:83" ht="21" customHeight="1" x14ac:dyDescent="0.15">
      <c r="A8" s="436">
        <v>6</v>
      </c>
      <c r="B8" s="437">
        <v>6109</v>
      </c>
      <c r="C8" s="438" t="s">
        <v>233</v>
      </c>
      <c r="D8" s="437" t="s">
        <v>371</v>
      </c>
      <c r="E8" s="439" t="s">
        <v>431</v>
      </c>
      <c r="F8" s="440"/>
      <c r="G8" s="441"/>
      <c r="H8" s="441"/>
      <c r="I8" s="441"/>
      <c r="J8" s="442">
        <v>3</v>
      </c>
      <c r="K8" s="442">
        <v>2</v>
      </c>
      <c r="L8" s="442">
        <v>3</v>
      </c>
      <c r="M8" s="442">
        <v>1</v>
      </c>
      <c r="N8" s="49">
        <f t="shared" si="0"/>
        <v>9</v>
      </c>
      <c r="O8" s="18"/>
      <c r="P8" s="20">
        <v>1</v>
      </c>
      <c r="Q8" s="443">
        <v>1</v>
      </c>
      <c r="R8" s="49">
        <f t="shared" si="1"/>
        <v>2</v>
      </c>
      <c r="S8" s="18"/>
      <c r="T8" s="19"/>
      <c r="U8" s="19"/>
      <c r="V8" s="19"/>
      <c r="W8" s="19"/>
      <c r="X8" s="19"/>
      <c r="Y8" s="20">
        <v>5</v>
      </c>
      <c r="Z8" s="20">
        <v>6</v>
      </c>
      <c r="AA8" s="20">
        <v>6</v>
      </c>
      <c r="AB8" s="20">
        <v>2</v>
      </c>
      <c r="AC8" s="20">
        <v>1</v>
      </c>
      <c r="AD8" s="191">
        <v>1</v>
      </c>
      <c r="AE8" s="49">
        <f t="shared" si="2"/>
        <v>21</v>
      </c>
      <c r="AF8" s="74"/>
      <c r="AG8" s="75"/>
      <c r="AH8" s="75"/>
      <c r="AI8" s="75"/>
      <c r="AJ8" s="20">
        <v>2</v>
      </c>
      <c r="AK8" s="20">
        <v>1</v>
      </c>
      <c r="AL8" s="20">
        <v>2</v>
      </c>
      <c r="AM8" s="20">
        <v>1</v>
      </c>
      <c r="AN8" s="49">
        <f t="shared" si="3"/>
        <v>6</v>
      </c>
      <c r="AO8" s="74"/>
      <c r="AP8" s="75"/>
      <c r="AQ8" s="75"/>
      <c r="AR8" s="75"/>
      <c r="AS8" s="68">
        <v>1</v>
      </c>
      <c r="AT8" s="68">
        <v>3</v>
      </c>
      <c r="AU8" s="68">
        <v>2</v>
      </c>
      <c r="AV8" s="68">
        <v>1</v>
      </c>
      <c r="AW8" s="49">
        <f t="shared" si="4"/>
        <v>7</v>
      </c>
      <c r="AX8" s="74"/>
      <c r="AY8" s="75"/>
      <c r="AZ8" s="75"/>
      <c r="BA8" s="68">
        <v>1</v>
      </c>
      <c r="BB8" s="68">
        <v>1</v>
      </c>
      <c r="BC8" s="68"/>
      <c r="BD8" s="49">
        <f t="shared" si="5"/>
        <v>2</v>
      </c>
      <c r="BE8" s="74"/>
      <c r="BF8" s="75"/>
      <c r="BG8" s="75"/>
      <c r="BH8" s="68">
        <v>1</v>
      </c>
      <c r="BI8" s="68">
        <v>1</v>
      </c>
      <c r="BJ8" s="68">
        <v>2</v>
      </c>
      <c r="BK8" s="49">
        <f t="shared" si="6"/>
        <v>4</v>
      </c>
      <c r="BL8" s="75"/>
      <c r="BM8" s="75"/>
      <c r="BN8" s="68"/>
      <c r="BO8" s="68"/>
      <c r="BP8" s="49">
        <f t="shared" si="7"/>
        <v>0</v>
      </c>
      <c r="BQ8" s="74"/>
      <c r="BR8" s="75"/>
      <c r="BS8" s="75"/>
      <c r="BT8" s="75"/>
      <c r="BU8" s="75"/>
      <c r="BV8" s="75"/>
      <c r="BW8" s="75"/>
      <c r="BX8" s="68"/>
      <c r="BY8" s="68"/>
      <c r="BZ8" s="68"/>
      <c r="CA8" s="20"/>
      <c r="CB8" s="20"/>
      <c r="CC8" s="20"/>
      <c r="CD8" s="20"/>
      <c r="CE8" s="201">
        <f t="shared" si="8"/>
        <v>0</v>
      </c>
    </row>
    <row r="9" spans="1:83" ht="21" customHeight="1" x14ac:dyDescent="0.15">
      <c r="A9" s="428">
        <v>7</v>
      </c>
      <c r="B9" s="445">
        <v>6107</v>
      </c>
      <c r="C9" s="444" t="s">
        <v>28</v>
      </c>
      <c r="D9" s="445" t="s">
        <v>372</v>
      </c>
      <c r="E9" s="446" t="s">
        <v>413</v>
      </c>
      <c r="F9" s="432"/>
      <c r="G9" s="433"/>
      <c r="H9" s="433"/>
      <c r="I9" s="433"/>
      <c r="J9" s="434">
        <v>1</v>
      </c>
      <c r="K9" s="434">
        <v>2</v>
      </c>
      <c r="L9" s="434">
        <v>1</v>
      </c>
      <c r="M9" s="434"/>
      <c r="N9" s="55">
        <f t="shared" si="0"/>
        <v>4</v>
      </c>
      <c r="O9" s="24"/>
      <c r="P9" s="26"/>
      <c r="Q9" s="435"/>
      <c r="R9" s="55">
        <f t="shared" si="1"/>
        <v>0</v>
      </c>
      <c r="S9" s="24"/>
      <c r="T9" s="25"/>
      <c r="U9" s="25"/>
      <c r="V9" s="25"/>
      <c r="W9" s="25"/>
      <c r="X9" s="25"/>
      <c r="Y9" s="26">
        <v>2</v>
      </c>
      <c r="Z9" s="26">
        <v>4</v>
      </c>
      <c r="AA9" s="26">
        <v>2</v>
      </c>
      <c r="AB9" s="26">
        <v>1</v>
      </c>
      <c r="AC9" s="26">
        <v>1</v>
      </c>
      <c r="AD9" s="190"/>
      <c r="AE9" s="55">
        <f t="shared" si="2"/>
        <v>10</v>
      </c>
      <c r="AF9" s="73"/>
      <c r="AG9" s="78"/>
      <c r="AH9" s="78"/>
      <c r="AI9" s="78"/>
      <c r="AJ9" s="26"/>
      <c r="AK9" s="26">
        <v>2</v>
      </c>
      <c r="AL9" s="54"/>
      <c r="AM9" s="26">
        <v>1</v>
      </c>
      <c r="AN9" s="55">
        <f t="shared" si="3"/>
        <v>3</v>
      </c>
      <c r="AO9" s="73"/>
      <c r="AP9" s="78"/>
      <c r="AQ9" s="78"/>
      <c r="AR9" s="78"/>
      <c r="AS9" s="67">
        <v>3</v>
      </c>
      <c r="AT9" s="67"/>
      <c r="AU9" s="67">
        <v>1</v>
      </c>
      <c r="AV9" s="67"/>
      <c r="AW9" s="55">
        <f t="shared" si="4"/>
        <v>4</v>
      </c>
      <c r="AX9" s="73"/>
      <c r="AY9" s="78"/>
      <c r="AZ9" s="78"/>
      <c r="BA9" s="67"/>
      <c r="BB9" s="67"/>
      <c r="BC9" s="67"/>
      <c r="BD9" s="55">
        <f t="shared" si="5"/>
        <v>0</v>
      </c>
      <c r="BE9" s="73"/>
      <c r="BF9" s="78"/>
      <c r="BG9" s="78"/>
      <c r="BH9" s="67"/>
      <c r="BI9" s="67"/>
      <c r="BJ9" s="67"/>
      <c r="BK9" s="55">
        <f t="shared" si="6"/>
        <v>0</v>
      </c>
      <c r="BL9" s="78"/>
      <c r="BM9" s="78"/>
      <c r="BN9" s="67"/>
      <c r="BO9" s="67"/>
      <c r="BP9" s="55">
        <f t="shared" si="7"/>
        <v>0</v>
      </c>
      <c r="BQ9" s="73"/>
      <c r="BR9" s="78"/>
      <c r="BS9" s="78"/>
      <c r="BT9" s="78"/>
      <c r="BU9" s="78"/>
      <c r="BV9" s="78"/>
      <c r="BW9" s="78"/>
      <c r="BX9" s="67"/>
      <c r="BY9" s="67"/>
      <c r="BZ9" s="67"/>
      <c r="CA9" s="26"/>
      <c r="CB9" s="26"/>
      <c r="CC9" s="54"/>
      <c r="CD9" s="26"/>
      <c r="CE9" s="200">
        <f t="shared" si="8"/>
        <v>0</v>
      </c>
    </row>
    <row r="10" spans="1:83" ht="21" customHeight="1" x14ac:dyDescent="0.15">
      <c r="A10" s="436">
        <v>8</v>
      </c>
      <c r="B10" s="437">
        <v>6043</v>
      </c>
      <c r="C10" s="438" t="s">
        <v>373</v>
      </c>
      <c r="D10" s="437" t="s">
        <v>374</v>
      </c>
      <c r="E10" s="439" t="s">
        <v>241</v>
      </c>
      <c r="F10" s="440">
        <v>1</v>
      </c>
      <c r="G10" s="441">
        <v>3</v>
      </c>
      <c r="H10" s="441">
        <v>1</v>
      </c>
      <c r="I10" s="441">
        <v>3</v>
      </c>
      <c r="J10" s="442">
        <v>3</v>
      </c>
      <c r="K10" s="442">
        <v>4</v>
      </c>
      <c r="L10" s="442">
        <v>0</v>
      </c>
      <c r="M10" s="442">
        <v>1</v>
      </c>
      <c r="N10" s="49">
        <f t="shared" si="0"/>
        <v>16</v>
      </c>
      <c r="O10" s="18">
        <v>1</v>
      </c>
      <c r="P10" s="20">
        <v>1</v>
      </c>
      <c r="Q10" s="443">
        <v>1</v>
      </c>
      <c r="R10" s="49">
        <f t="shared" si="1"/>
        <v>3</v>
      </c>
      <c r="S10" s="18">
        <v>3</v>
      </c>
      <c r="T10" s="19">
        <v>5</v>
      </c>
      <c r="U10" s="19">
        <v>3</v>
      </c>
      <c r="V10" s="19">
        <v>5</v>
      </c>
      <c r="W10" s="19">
        <v>1</v>
      </c>
      <c r="X10" s="19">
        <v>1</v>
      </c>
      <c r="Y10" s="20">
        <v>6</v>
      </c>
      <c r="Z10" s="20">
        <v>6</v>
      </c>
      <c r="AA10" s="20">
        <v>2</v>
      </c>
      <c r="AB10" s="20">
        <v>1</v>
      </c>
      <c r="AC10" s="20">
        <v>1</v>
      </c>
      <c r="AD10" s="191"/>
      <c r="AE10" s="49">
        <f t="shared" si="2"/>
        <v>34</v>
      </c>
      <c r="AF10" s="74">
        <v>1</v>
      </c>
      <c r="AG10" s="75">
        <v>1</v>
      </c>
      <c r="AH10" s="75">
        <v>1</v>
      </c>
      <c r="AI10" s="75">
        <v>1</v>
      </c>
      <c r="AJ10" s="20">
        <v>2</v>
      </c>
      <c r="AK10" s="20">
        <v>3</v>
      </c>
      <c r="AL10" s="20"/>
      <c r="AM10" s="20">
        <v>1</v>
      </c>
      <c r="AN10" s="49">
        <f t="shared" si="3"/>
        <v>10</v>
      </c>
      <c r="AO10" s="74">
        <v>1</v>
      </c>
      <c r="AP10" s="75">
        <v>4</v>
      </c>
      <c r="AQ10" s="75">
        <v>1</v>
      </c>
      <c r="AR10" s="75">
        <v>5</v>
      </c>
      <c r="AS10" s="68">
        <v>2</v>
      </c>
      <c r="AT10" s="68">
        <v>1</v>
      </c>
      <c r="AU10" s="68">
        <v>1</v>
      </c>
      <c r="AV10" s="68"/>
      <c r="AW10" s="49">
        <f t="shared" si="4"/>
        <v>15</v>
      </c>
      <c r="AX10" s="74">
        <v>1</v>
      </c>
      <c r="AY10" s="75">
        <v>2</v>
      </c>
      <c r="AZ10" s="75">
        <v>1</v>
      </c>
      <c r="BA10" s="68">
        <v>1</v>
      </c>
      <c r="BB10" s="68"/>
      <c r="BC10" s="68"/>
      <c r="BD10" s="49">
        <f t="shared" si="5"/>
        <v>5</v>
      </c>
      <c r="BE10" s="74">
        <v>1</v>
      </c>
      <c r="BF10" s="75">
        <v>1</v>
      </c>
      <c r="BG10" s="75">
        <v>1</v>
      </c>
      <c r="BH10" s="68">
        <v>1</v>
      </c>
      <c r="BI10" s="68">
        <v>2</v>
      </c>
      <c r="BJ10" s="68"/>
      <c r="BK10" s="49">
        <f t="shared" si="6"/>
        <v>6</v>
      </c>
      <c r="BL10" s="75"/>
      <c r="BM10" s="75"/>
      <c r="BN10" s="68"/>
      <c r="BO10" s="68"/>
      <c r="BP10" s="49">
        <f t="shared" si="7"/>
        <v>0</v>
      </c>
      <c r="BQ10" s="74"/>
      <c r="BR10" s="75"/>
      <c r="BS10" s="75"/>
      <c r="BT10" s="75"/>
      <c r="BU10" s="75"/>
      <c r="BV10" s="75"/>
      <c r="BW10" s="75"/>
      <c r="BX10" s="68"/>
      <c r="BY10" s="68"/>
      <c r="BZ10" s="68"/>
      <c r="CA10" s="20"/>
      <c r="CB10" s="20"/>
      <c r="CC10" s="20"/>
      <c r="CD10" s="20"/>
      <c r="CE10" s="201">
        <f t="shared" si="8"/>
        <v>0</v>
      </c>
    </row>
    <row r="11" spans="1:83" ht="21" customHeight="1" x14ac:dyDescent="0.15">
      <c r="A11" s="428">
        <v>9</v>
      </c>
      <c r="B11" s="445">
        <v>6045</v>
      </c>
      <c r="C11" s="444" t="s">
        <v>375</v>
      </c>
      <c r="D11" s="445" t="s">
        <v>376</v>
      </c>
      <c r="E11" s="446" t="s">
        <v>245</v>
      </c>
      <c r="F11" s="432">
        <v>1</v>
      </c>
      <c r="G11" s="433"/>
      <c r="H11" s="433">
        <v>1</v>
      </c>
      <c r="I11" s="433"/>
      <c r="J11" s="434">
        <v>1</v>
      </c>
      <c r="K11" s="434"/>
      <c r="L11" s="434"/>
      <c r="M11" s="434"/>
      <c r="N11" s="55">
        <f t="shared" si="0"/>
        <v>3</v>
      </c>
      <c r="O11" s="24"/>
      <c r="P11" s="26"/>
      <c r="Q11" s="435">
        <v>1</v>
      </c>
      <c r="R11" s="55">
        <f t="shared" si="1"/>
        <v>1</v>
      </c>
      <c r="S11" s="24">
        <v>5</v>
      </c>
      <c r="T11" s="25"/>
      <c r="U11" s="25">
        <v>1</v>
      </c>
      <c r="V11" s="25"/>
      <c r="W11" s="25"/>
      <c r="X11" s="25"/>
      <c r="Y11" s="26">
        <v>2</v>
      </c>
      <c r="Z11" s="26"/>
      <c r="AA11" s="26"/>
      <c r="AB11" s="26"/>
      <c r="AC11" s="26"/>
      <c r="AD11" s="190"/>
      <c r="AE11" s="55">
        <f t="shared" si="2"/>
        <v>8</v>
      </c>
      <c r="AF11" s="73"/>
      <c r="AG11" s="78"/>
      <c r="AH11" s="78">
        <v>1</v>
      </c>
      <c r="AI11" s="78"/>
      <c r="AJ11" s="26"/>
      <c r="AK11" s="26"/>
      <c r="AL11" s="54"/>
      <c r="AM11" s="26"/>
      <c r="AN11" s="55">
        <f t="shared" si="3"/>
        <v>1</v>
      </c>
      <c r="AO11" s="73">
        <v>6</v>
      </c>
      <c r="AP11" s="78"/>
      <c r="AQ11" s="78"/>
      <c r="AR11" s="78"/>
      <c r="AS11" s="67">
        <v>2</v>
      </c>
      <c r="AT11" s="67"/>
      <c r="AU11" s="67"/>
      <c r="AV11" s="67"/>
      <c r="AW11" s="55">
        <f t="shared" si="4"/>
        <v>8</v>
      </c>
      <c r="AX11" s="73"/>
      <c r="AY11" s="78"/>
      <c r="AZ11" s="78"/>
      <c r="BA11" s="67"/>
      <c r="BB11" s="67"/>
      <c r="BC11" s="67"/>
      <c r="BD11" s="55">
        <f t="shared" si="5"/>
        <v>0</v>
      </c>
      <c r="BE11" s="73"/>
      <c r="BF11" s="78"/>
      <c r="BG11" s="78"/>
      <c r="BH11" s="67"/>
      <c r="BI11" s="67"/>
      <c r="BJ11" s="67"/>
      <c r="BK11" s="55">
        <f t="shared" si="6"/>
        <v>0</v>
      </c>
      <c r="BL11" s="78"/>
      <c r="BM11" s="78"/>
      <c r="BN11" s="67"/>
      <c r="BO11" s="67"/>
      <c r="BP11" s="55">
        <f t="shared" si="7"/>
        <v>0</v>
      </c>
      <c r="BQ11" s="73"/>
      <c r="BR11" s="78"/>
      <c r="BS11" s="78"/>
      <c r="BT11" s="78"/>
      <c r="BU11" s="78"/>
      <c r="BV11" s="78"/>
      <c r="BW11" s="78"/>
      <c r="BX11" s="67"/>
      <c r="BY11" s="67"/>
      <c r="BZ11" s="67"/>
      <c r="CA11" s="26"/>
      <c r="CB11" s="26"/>
      <c r="CC11" s="54"/>
      <c r="CD11" s="26"/>
      <c r="CE11" s="200">
        <f t="shared" si="8"/>
        <v>0</v>
      </c>
    </row>
    <row r="12" spans="1:83" ht="21" customHeight="1" x14ac:dyDescent="0.15">
      <c r="A12" s="436">
        <v>10</v>
      </c>
      <c r="B12" s="437">
        <v>6093</v>
      </c>
      <c r="C12" s="438" t="s">
        <v>38</v>
      </c>
      <c r="D12" s="437" t="s">
        <v>377</v>
      </c>
      <c r="E12" s="439" t="s">
        <v>247</v>
      </c>
      <c r="F12" s="440"/>
      <c r="G12" s="441"/>
      <c r="H12" s="441"/>
      <c r="I12" s="441"/>
      <c r="J12" s="442"/>
      <c r="K12" s="442"/>
      <c r="L12" s="442"/>
      <c r="M12" s="442"/>
      <c r="N12" s="49">
        <f t="shared" si="0"/>
        <v>0</v>
      </c>
      <c r="O12" s="18"/>
      <c r="P12" s="20"/>
      <c r="Q12" s="443">
        <v>1</v>
      </c>
      <c r="R12" s="49">
        <f t="shared" si="1"/>
        <v>1</v>
      </c>
      <c r="S12" s="18">
        <v>2</v>
      </c>
      <c r="T12" s="19">
        <v>1</v>
      </c>
      <c r="U12" s="19"/>
      <c r="V12" s="19">
        <v>1</v>
      </c>
      <c r="W12" s="19">
        <v>4</v>
      </c>
      <c r="X12" s="19"/>
      <c r="Y12" s="20">
        <v>3</v>
      </c>
      <c r="Z12" s="20">
        <v>2</v>
      </c>
      <c r="AA12" s="20">
        <v>0</v>
      </c>
      <c r="AB12" s="20">
        <v>1</v>
      </c>
      <c r="AC12" s="20"/>
      <c r="AD12" s="191"/>
      <c r="AE12" s="49">
        <f t="shared" si="2"/>
        <v>14</v>
      </c>
      <c r="AF12" s="74"/>
      <c r="AG12" s="75"/>
      <c r="AH12" s="75"/>
      <c r="AI12" s="75">
        <v>1</v>
      </c>
      <c r="AJ12" s="20">
        <v>1</v>
      </c>
      <c r="AK12" s="20"/>
      <c r="AL12" s="20"/>
      <c r="AM12" s="20"/>
      <c r="AN12" s="49">
        <f t="shared" si="3"/>
        <v>2</v>
      </c>
      <c r="AO12" s="74">
        <v>1</v>
      </c>
      <c r="AP12" s="75">
        <v>1</v>
      </c>
      <c r="AQ12" s="75"/>
      <c r="AR12" s="75">
        <v>3</v>
      </c>
      <c r="AS12" s="68">
        <v>1</v>
      </c>
      <c r="AT12" s="68">
        <v>2</v>
      </c>
      <c r="AU12" s="68"/>
      <c r="AV12" s="68">
        <v>1</v>
      </c>
      <c r="AW12" s="49">
        <f t="shared" si="4"/>
        <v>9</v>
      </c>
      <c r="AX12" s="74"/>
      <c r="AY12" s="75"/>
      <c r="AZ12" s="75"/>
      <c r="BA12" s="68"/>
      <c r="BB12" s="68"/>
      <c r="BC12" s="68"/>
      <c r="BD12" s="49">
        <f t="shared" si="5"/>
        <v>0</v>
      </c>
      <c r="BE12" s="74"/>
      <c r="BF12" s="75"/>
      <c r="BG12" s="75"/>
      <c r="BH12" s="68"/>
      <c r="BI12" s="68"/>
      <c r="BJ12" s="68"/>
      <c r="BK12" s="49">
        <f t="shared" si="6"/>
        <v>0</v>
      </c>
      <c r="BL12" s="75"/>
      <c r="BM12" s="75"/>
      <c r="BN12" s="68"/>
      <c r="BO12" s="68"/>
      <c r="BP12" s="49">
        <f t="shared" si="7"/>
        <v>0</v>
      </c>
      <c r="BQ12" s="74"/>
      <c r="BR12" s="75"/>
      <c r="BS12" s="75"/>
      <c r="BT12" s="75"/>
      <c r="BU12" s="75"/>
      <c r="BV12" s="75"/>
      <c r="BW12" s="75"/>
      <c r="BX12" s="68"/>
      <c r="BY12" s="68"/>
      <c r="BZ12" s="68"/>
      <c r="CA12" s="20"/>
      <c r="CB12" s="20"/>
      <c r="CC12" s="20"/>
      <c r="CD12" s="20"/>
      <c r="CE12" s="201">
        <f t="shared" si="8"/>
        <v>0</v>
      </c>
    </row>
    <row r="13" spans="1:83" ht="21" customHeight="1" x14ac:dyDescent="0.15">
      <c r="A13" s="447">
        <v>11</v>
      </c>
      <c r="B13" s="445">
        <v>6100</v>
      </c>
      <c r="C13" s="444" t="s">
        <v>42</v>
      </c>
      <c r="D13" s="445" t="s">
        <v>379</v>
      </c>
      <c r="E13" s="446" t="s">
        <v>251</v>
      </c>
      <c r="F13" s="432"/>
      <c r="G13" s="433"/>
      <c r="H13" s="433"/>
      <c r="I13" s="433"/>
      <c r="J13" s="434">
        <v>4</v>
      </c>
      <c r="K13" s="434">
        <v>2</v>
      </c>
      <c r="L13" s="434">
        <v>1</v>
      </c>
      <c r="M13" s="434"/>
      <c r="N13" s="55">
        <f t="shared" si="0"/>
        <v>7</v>
      </c>
      <c r="O13" s="150"/>
      <c r="P13" s="54"/>
      <c r="Q13" s="448"/>
      <c r="R13" s="55">
        <f t="shared" si="1"/>
        <v>0</v>
      </c>
      <c r="S13" s="150"/>
      <c r="T13" s="154">
        <v>1</v>
      </c>
      <c r="U13" s="154"/>
      <c r="V13" s="154"/>
      <c r="W13" s="154"/>
      <c r="X13" s="154"/>
      <c r="Y13" s="54">
        <v>8</v>
      </c>
      <c r="Z13" s="54">
        <v>4</v>
      </c>
      <c r="AA13" s="54">
        <v>2</v>
      </c>
      <c r="AB13" s="54">
        <v>1</v>
      </c>
      <c r="AC13" s="54"/>
      <c r="AD13" s="193"/>
      <c r="AE13" s="55">
        <f t="shared" si="2"/>
        <v>16</v>
      </c>
      <c r="AF13" s="73"/>
      <c r="AG13" s="78"/>
      <c r="AH13" s="78"/>
      <c r="AI13" s="78"/>
      <c r="AJ13" s="26">
        <v>3</v>
      </c>
      <c r="AK13" s="26">
        <v>2</v>
      </c>
      <c r="AL13" s="54">
        <v>1</v>
      </c>
      <c r="AM13" s="26"/>
      <c r="AN13" s="55">
        <f t="shared" si="3"/>
        <v>6</v>
      </c>
      <c r="AO13" s="73"/>
      <c r="AP13" s="78">
        <v>1</v>
      </c>
      <c r="AQ13" s="78"/>
      <c r="AR13" s="78"/>
      <c r="AS13" s="67">
        <v>2</v>
      </c>
      <c r="AT13" s="67"/>
      <c r="AU13" s="67"/>
      <c r="AV13" s="67">
        <v>1</v>
      </c>
      <c r="AW13" s="55">
        <f t="shared" si="4"/>
        <v>4</v>
      </c>
      <c r="AX13" s="73"/>
      <c r="AY13" s="78"/>
      <c r="AZ13" s="78"/>
      <c r="BA13" s="67"/>
      <c r="BB13" s="67"/>
      <c r="BC13" s="67"/>
      <c r="BD13" s="55">
        <f t="shared" si="5"/>
        <v>0</v>
      </c>
      <c r="BE13" s="73"/>
      <c r="BF13" s="78"/>
      <c r="BG13" s="78"/>
      <c r="BH13" s="67"/>
      <c r="BI13" s="67"/>
      <c r="BJ13" s="67"/>
      <c r="BK13" s="55">
        <f t="shared" si="6"/>
        <v>0</v>
      </c>
      <c r="BL13" s="78"/>
      <c r="BM13" s="78"/>
      <c r="BN13" s="67"/>
      <c r="BO13" s="67"/>
      <c r="BP13" s="55">
        <f t="shared" si="7"/>
        <v>0</v>
      </c>
      <c r="BQ13" s="73"/>
      <c r="BR13" s="78"/>
      <c r="BS13" s="78"/>
      <c r="BT13" s="78"/>
      <c r="BU13" s="78"/>
      <c r="BV13" s="78"/>
      <c r="BW13" s="78"/>
      <c r="BX13" s="67"/>
      <c r="BY13" s="67"/>
      <c r="BZ13" s="67"/>
      <c r="CA13" s="26"/>
      <c r="CB13" s="26"/>
      <c r="CC13" s="54"/>
      <c r="CD13" s="26"/>
      <c r="CE13" s="200">
        <f t="shared" si="8"/>
        <v>0</v>
      </c>
    </row>
    <row r="14" spans="1:83" ht="21" customHeight="1" x14ac:dyDescent="0.15">
      <c r="A14" s="436">
        <v>12</v>
      </c>
      <c r="B14" s="437">
        <v>6099</v>
      </c>
      <c r="C14" s="438" t="s">
        <v>44</v>
      </c>
      <c r="D14" s="437" t="s">
        <v>380</v>
      </c>
      <c r="E14" s="439" t="s">
        <v>253</v>
      </c>
      <c r="F14" s="440">
        <v>1</v>
      </c>
      <c r="G14" s="441"/>
      <c r="H14" s="441"/>
      <c r="I14" s="441"/>
      <c r="J14" s="442">
        <v>2</v>
      </c>
      <c r="K14" s="442"/>
      <c r="L14" s="442">
        <v>3</v>
      </c>
      <c r="M14" s="442">
        <v>1</v>
      </c>
      <c r="N14" s="49">
        <f t="shared" si="0"/>
        <v>7</v>
      </c>
      <c r="O14" s="18"/>
      <c r="P14" s="20"/>
      <c r="Q14" s="443"/>
      <c r="R14" s="49">
        <f t="shared" si="1"/>
        <v>0</v>
      </c>
      <c r="S14" s="18">
        <v>2</v>
      </c>
      <c r="T14" s="19"/>
      <c r="U14" s="19"/>
      <c r="V14" s="19"/>
      <c r="W14" s="19"/>
      <c r="X14" s="19"/>
      <c r="Y14" s="20">
        <v>3</v>
      </c>
      <c r="Z14" s="20"/>
      <c r="AA14" s="20">
        <v>6</v>
      </c>
      <c r="AB14" s="20">
        <v>2</v>
      </c>
      <c r="AC14" s="20"/>
      <c r="AD14" s="191"/>
      <c r="AE14" s="49">
        <f t="shared" si="2"/>
        <v>13</v>
      </c>
      <c r="AF14" s="74"/>
      <c r="AG14" s="75"/>
      <c r="AH14" s="75"/>
      <c r="AI14" s="75"/>
      <c r="AJ14" s="20">
        <v>1</v>
      </c>
      <c r="AK14" s="20"/>
      <c r="AL14" s="20">
        <v>3</v>
      </c>
      <c r="AM14" s="20">
        <v>1</v>
      </c>
      <c r="AN14" s="49">
        <f t="shared" si="3"/>
        <v>5</v>
      </c>
      <c r="AO14" s="74">
        <v>2</v>
      </c>
      <c r="AP14" s="75"/>
      <c r="AQ14" s="75"/>
      <c r="AR14" s="75"/>
      <c r="AS14" s="68">
        <v>1</v>
      </c>
      <c r="AT14" s="68"/>
      <c r="AU14" s="68"/>
      <c r="AV14" s="68"/>
      <c r="AW14" s="49">
        <f t="shared" si="4"/>
        <v>3</v>
      </c>
      <c r="AX14" s="74"/>
      <c r="AY14" s="75"/>
      <c r="AZ14" s="75"/>
      <c r="BA14" s="68">
        <v>1</v>
      </c>
      <c r="BB14" s="68"/>
      <c r="BC14" s="68"/>
      <c r="BD14" s="49">
        <f t="shared" si="5"/>
        <v>1</v>
      </c>
      <c r="BE14" s="74"/>
      <c r="BF14" s="75"/>
      <c r="BG14" s="75"/>
      <c r="BH14" s="68"/>
      <c r="BI14" s="68"/>
      <c r="BJ14" s="68">
        <v>2</v>
      </c>
      <c r="BK14" s="49">
        <f t="shared" si="6"/>
        <v>2</v>
      </c>
      <c r="BL14" s="75"/>
      <c r="BM14" s="75"/>
      <c r="BN14" s="68"/>
      <c r="BO14" s="68"/>
      <c r="BP14" s="49">
        <f t="shared" si="7"/>
        <v>0</v>
      </c>
      <c r="BQ14" s="74"/>
      <c r="BR14" s="75"/>
      <c r="BS14" s="75"/>
      <c r="BT14" s="75"/>
      <c r="BU14" s="75"/>
      <c r="BV14" s="75"/>
      <c r="BW14" s="75"/>
      <c r="BX14" s="68"/>
      <c r="BY14" s="68"/>
      <c r="BZ14" s="68"/>
      <c r="CA14" s="20"/>
      <c r="CB14" s="20"/>
      <c r="CC14" s="20"/>
      <c r="CD14" s="20"/>
      <c r="CE14" s="201">
        <f t="shared" si="8"/>
        <v>0</v>
      </c>
    </row>
    <row r="15" spans="1:83" ht="21" customHeight="1" x14ac:dyDescent="0.15">
      <c r="A15" s="447">
        <v>13</v>
      </c>
      <c r="B15" s="445">
        <v>6094</v>
      </c>
      <c r="C15" s="444" t="s">
        <v>46</v>
      </c>
      <c r="D15" s="445" t="s">
        <v>381</v>
      </c>
      <c r="E15" s="446" t="s">
        <v>255</v>
      </c>
      <c r="F15" s="432"/>
      <c r="G15" s="433"/>
      <c r="H15" s="433"/>
      <c r="I15" s="433">
        <v>1</v>
      </c>
      <c r="J15" s="434"/>
      <c r="K15" s="434">
        <v>2</v>
      </c>
      <c r="L15" s="434"/>
      <c r="M15" s="434"/>
      <c r="N15" s="55">
        <f t="shared" si="0"/>
        <v>3</v>
      </c>
      <c r="O15" s="150"/>
      <c r="P15" s="54">
        <v>1</v>
      </c>
      <c r="Q15" s="448">
        <v>1</v>
      </c>
      <c r="R15" s="55">
        <f t="shared" si="1"/>
        <v>2</v>
      </c>
      <c r="S15" s="150">
        <v>2</v>
      </c>
      <c r="T15" s="154">
        <v>1</v>
      </c>
      <c r="U15" s="154"/>
      <c r="V15" s="154">
        <v>3</v>
      </c>
      <c r="W15" s="154"/>
      <c r="X15" s="154"/>
      <c r="Y15" s="54">
        <v>1</v>
      </c>
      <c r="Z15" s="54">
        <v>4</v>
      </c>
      <c r="AA15" s="54">
        <v>2</v>
      </c>
      <c r="AB15" s="54"/>
      <c r="AC15" s="54">
        <v>1</v>
      </c>
      <c r="AD15" s="193"/>
      <c r="AE15" s="55">
        <f t="shared" si="2"/>
        <v>14</v>
      </c>
      <c r="AF15" s="73"/>
      <c r="AG15" s="78"/>
      <c r="AH15" s="78"/>
      <c r="AI15" s="78"/>
      <c r="AJ15" s="26"/>
      <c r="AK15" s="26">
        <v>1</v>
      </c>
      <c r="AL15" s="54"/>
      <c r="AM15" s="26"/>
      <c r="AN15" s="55">
        <f t="shared" si="3"/>
        <v>1</v>
      </c>
      <c r="AO15" s="73">
        <v>2</v>
      </c>
      <c r="AP15" s="78">
        <v>1</v>
      </c>
      <c r="AQ15" s="78">
        <v>1</v>
      </c>
      <c r="AR15" s="78">
        <v>2</v>
      </c>
      <c r="AS15" s="67">
        <v>1</v>
      </c>
      <c r="AT15" s="67">
        <v>2</v>
      </c>
      <c r="AU15" s="67">
        <v>2</v>
      </c>
      <c r="AV15" s="67"/>
      <c r="AW15" s="55">
        <f t="shared" si="4"/>
        <v>11</v>
      </c>
      <c r="AX15" s="73">
        <v>1</v>
      </c>
      <c r="AY15" s="78"/>
      <c r="AZ15" s="78">
        <v>1</v>
      </c>
      <c r="BA15" s="67"/>
      <c r="BB15" s="67">
        <v>2</v>
      </c>
      <c r="BC15" s="67"/>
      <c r="BD15" s="55">
        <f t="shared" si="5"/>
        <v>4</v>
      </c>
      <c r="BE15" s="73"/>
      <c r="BF15" s="78"/>
      <c r="BG15" s="78"/>
      <c r="BH15" s="67"/>
      <c r="BI15" s="67"/>
      <c r="BJ15" s="67"/>
      <c r="BK15" s="55">
        <f t="shared" si="6"/>
        <v>0</v>
      </c>
      <c r="BL15" s="78"/>
      <c r="BM15" s="78"/>
      <c r="BN15" s="67"/>
      <c r="BO15" s="67"/>
      <c r="BP15" s="55">
        <f t="shared" si="7"/>
        <v>0</v>
      </c>
      <c r="BQ15" s="73"/>
      <c r="BR15" s="78"/>
      <c r="BS15" s="78"/>
      <c r="BT15" s="78"/>
      <c r="BU15" s="78"/>
      <c r="BV15" s="78"/>
      <c r="BW15" s="78"/>
      <c r="BX15" s="67"/>
      <c r="BY15" s="67"/>
      <c r="BZ15" s="67"/>
      <c r="CA15" s="26"/>
      <c r="CB15" s="26"/>
      <c r="CC15" s="54"/>
      <c r="CD15" s="26"/>
      <c r="CE15" s="200">
        <f t="shared" si="8"/>
        <v>0</v>
      </c>
    </row>
    <row r="16" spans="1:83" ht="21" customHeight="1" x14ac:dyDescent="0.15">
      <c r="A16" s="436">
        <v>14</v>
      </c>
      <c r="B16" s="437">
        <v>6105</v>
      </c>
      <c r="C16" s="438" t="s">
        <v>49</v>
      </c>
      <c r="D16" s="437" t="s">
        <v>382</v>
      </c>
      <c r="E16" s="439" t="s">
        <v>401</v>
      </c>
      <c r="F16" s="440"/>
      <c r="G16" s="441"/>
      <c r="H16" s="441"/>
      <c r="I16" s="441">
        <v>1</v>
      </c>
      <c r="J16" s="442">
        <v>1</v>
      </c>
      <c r="K16" s="442">
        <v>1</v>
      </c>
      <c r="L16" s="442">
        <v>1</v>
      </c>
      <c r="M16" s="442"/>
      <c r="N16" s="49">
        <f t="shared" si="0"/>
        <v>4</v>
      </c>
      <c r="O16" s="18"/>
      <c r="P16" s="20"/>
      <c r="Q16" s="443">
        <v>1</v>
      </c>
      <c r="R16" s="49">
        <f t="shared" si="1"/>
        <v>1</v>
      </c>
      <c r="S16" s="18">
        <v>2</v>
      </c>
      <c r="T16" s="19">
        <v>2</v>
      </c>
      <c r="U16" s="19"/>
      <c r="V16" s="19">
        <v>1</v>
      </c>
      <c r="W16" s="19"/>
      <c r="X16" s="19"/>
      <c r="Y16" s="20">
        <v>2</v>
      </c>
      <c r="Z16" s="20">
        <v>2</v>
      </c>
      <c r="AA16" s="20"/>
      <c r="AB16" s="20"/>
      <c r="AC16" s="20">
        <v>1</v>
      </c>
      <c r="AD16" s="191"/>
      <c r="AE16" s="49">
        <f t="shared" si="2"/>
        <v>10</v>
      </c>
      <c r="AF16" s="74">
        <v>1</v>
      </c>
      <c r="AG16" s="75"/>
      <c r="AH16" s="75"/>
      <c r="AI16" s="75">
        <v>1</v>
      </c>
      <c r="AJ16" s="20">
        <v>1</v>
      </c>
      <c r="AK16" s="20">
        <v>1</v>
      </c>
      <c r="AL16" s="20">
        <v>1</v>
      </c>
      <c r="AM16" s="20"/>
      <c r="AN16" s="49">
        <f t="shared" si="3"/>
        <v>5</v>
      </c>
      <c r="AO16" s="74">
        <v>1</v>
      </c>
      <c r="AP16" s="75">
        <v>1</v>
      </c>
      <c r="AQ16" s="75"/>
      <c r="AR16" s="75"/>
      <c r="AS16" s="68"/>
      <c r="AT16" s="68"/>
      <c r="AU16" s="68"/>
      <c r="AV16" s="68">
        <v>1</v>
      </c>
      <c r="AW16" s="49">
        <f t="shared" si="4"/>
        <v>3</v>
      </c>
      <c r="AX16" s="74">
        <v>1</v>
      </c>
      <c r="AY16" s="75">
        <v>1</v>
      </c>
      <c r="AZ16" s="75"/>
      <c r="BA16" s="68"/>
      <c r="BB16" s="68"/>
      <c r="BC16" s="68"/>
      <c r="BD16" s="49">
        <f t="shared" si="5"/>
        <v>2</v>
      </c>
      <c r="BE16" s="74">
        <v>1</v>
      </c>
      <c r="BF16" s="75"/>
      <c r="BG16" s="75"/>
      <c r="BH16" s="68">
        <v>1</v>
      </c>
      <c r="BI16" s="68">
        <v>1</v>
      </c>
      <c r="BJ16" s="68"/>
      <c r="BK16" s="49">
        <f t="shared" si="6"/>
        <v>3</v>
      </c>
      <c r="BL16" s="75"/>
      <c r="BM16" s="75"/>
      <c r="BN16" s="68"/>
      <c r="BO16" s="68"/>
      <c r="BP16" s="49">
        <f t="shared" si="7"/>
        <v>0</v>
      </c>
      <c r="BQ16" s="74"/>
      <c r="BR16" s="75"/>
      <c r="BS16" s="75"/>
      <c r="BT16" s="75"/>
      <c r="BU16" s="75"/>
      <c r="BV16" s="75"/>
      <c r="BW16" s="75"/>
      <c r="BX16" s="68"/>
      <c r="BY16" s="68"/>
      <c r="BZ16" s="68"/>
      <c r="CA16" s="20"/>
      <c r="CB16" s="20"/>
      <c r="CC16" s="20"/>
      <c r="CD16" s="20"/>
      <c r="CE16" s="201">
        <f t="shared" si="8"/>
        <v>0</v>
      </c>
    </row>
    <row r="17" spans="1:83" ht="21" customHeight="1" x14ac:dyDescent="0.15">
      <c r="A17" s="447">
        <v>15</v>
      </c>
      <c r="B17" s="445">
        <v>6102</v>
      </c>
      <c r="C17" s="444" t="s">
        <v>51</v>
      </c>
      <c r="D17" s="445" t="s">
        <v>383</v>
      </c>
      <c r="E17" s="446" t="s">
        <v>421</v>
      </c>
      <c r="F17" s="432"/>
      <c r="G17" s="433"/>
      <c r="H17" s="433"/>
      <c r="I17" s="433">
        <v>1</v>
      </c>
      <c r="J17" s="434">
        <v>1</v>
      </c>
      <c r="K17" s="434"/>
      <c r="L17" s="434">
        <v>1</v>
      </c>
      <c r="M17" s="434"/>
      <c r="N17" s="55">
        <f t="shared" si="0"/>
        <v>3</v>
      </c>
      <c r="O17" s="150"/>
      <c r="P17" s="54"/>
      <c r="Q17" s="448"/>
      <c r="R17" s="55">
        <f t="shared" si="1"/>
        <v>0</v>
      </c>
      <c r="S17" s="150"/>
      <c r="T17" s="154"/>
      <c r="U17" s="154"/>
      <c r="V17" s="154"/>
      <c r="W17" s="154">
        <v>2</v>
      </c>
      <c r="X17" s="154"/>
      <c r="Y17" s="54">
        <v>2</v>
      </c>
      <c r="Z17" s="54"/>
      <c r="AA17" s="54">
        <v>2</v>
      </c>
      <c r="AB17" s="54">
        <v>1</v>
      </c>
      <c r="AC17" s="54">
        <v>2</v>
      </c>
      <c r="AD17" s="193"/>
      <c r="AE17" s="55">
        <f t="shared" si="2"/>
        <v>9</v>
      </c>
      <c r="AF17" s="73"/>
      <c r="AG17" s="78"/>
      <c r="AH17" s="78"/>
      <c r="AI17" s="78"/>
      <c r="AJ17" s="26">
        <v>1</v>
      </c>
      <c r="AK17" s="26"/>
      <c r="AL17" s="54"/>
      <c r="AM17" s="26"/>
      <c r="AN17" s="55">
        <f t="shared" si="3"/>
        <v>1</v>
      </c>
      <c r="AO17" s="73"/>
      <c r="AP17" s="78"/>
      <c r="AQ17" s="78"/>
      <c r="AR17" s="78">
        <v>2</v>
      </c>
      <c r="AS17" s="67">
        <v>2</v>
      </c>
      <c r="AT17" s="67"/>
      <c r="AU17" s="67">
        <v>2</v>
      </c>
      <c r="AV17" s="67">
        <v>4</v>
      </c>
      <c r="AW17" s="55">
        <f t="shared" si="4"/>
        <v>10</v>
      </c>
      <c r="AX17" s="73"/>
      <c r="AY17" s="78"/>
      <c r="AZ17" s="78"/>
      <c r="BA17" s="67"/>
      <c r="BB17" s="67"/>
      <c r="BC17" s="67"/>
      <c r="BD17" s="55">
        <f t="shared" si="5"/>
        <v>0</v>
      </c>
      <c r="BE17" s="73"/>
      <c r="BF17" s="78"/>
      <c r="BG17" s="78"/>
      <c r="BH17" s="67"/>
      <c r="BI17" s="67"/>
      <c r="BJ17" s="67"/>
      <c r="BK17" s="55">
        <f t="shared" si="6"/>
        <v>0</v>
      </c>
      <c r="BL17" s="78"/>
      <c r="BM17" s="78"/>
      <c r="BN17" s="67"/>
      <c r="BO17" s="67"/>
      <c r="BP17" s="55">
        <f t="shared" si="7"/>
        <v>0</v>
      </c>
      <c r="BQ17" s="73"/>
      <c r="BR17" s="78"/>
      <c r="BS17" s="78"/>
      <c r="BT17" s="78"/>
      <c r="BU17" s="78"/>
      <c r="BV17" s="78"/>
      <c r="BW17" s="78"/>
      <c r="BX17" s="67"/>
      <c r="BY17" s="67"/>
      <c r="BZ17" s="67"/>
      <c r="CA17" s="26"/>
      <c r="CB17" s="26"/>
      <c r="CC17" s="54"/>
      <c r="CD17" s="26"/>
      <c r="CE17" s="200">
        <f t="shared" si="8"/>
        <v>0</v>
      </c>
    </row>
    <row r="18" spans="1:83" ht="21" customHeight="1" x14ac:dyDescent="0.15">
      <c r="A18" s="436">
        <v>16</v>
      </c>
      <c r="B18" s="437">
        <v>6042</v>
      </c>
      <c r="C18" s="438" t="s">
        <v>54</v>
      </c>
      <c r="D18" s="437" t="s">
        <v>260</v>
      </c>
      <c r="E18" s="439" t="s">
        <v>261</v>
      </c>
      <c r="F18" s="440">
        <v>2</v>
      </c>
      <c r="G18" s="441"/>
      <c r="H18" s="441">
        <v>1</v>
      </c>
      <c r="I18" s="441">
        <v>1</v>
      </c>
      <c r="J18" s="442">
        <v>2</v>
      </c>
      <c r="K18" s="442"/>
      <c r="L18" s="442">
        <v>1</v>
      </c>
      <c r="M18" s="442"/>
      <c r="N18" s="49">
        <f t="shared" si="0"/>
        <v>7</v>
      </c>
      <c r="O18" s="18">
        <v>1</v>
      </c>
      <c r="P18" s="20"/>
      <c r="Q18" s="443">
        <v>1</v>
      </c>
      <c r="R18" s="49">
        <f t="shared" si="1"/>
        <v>2</v>
      </c>
      <c r="S18" s="18">
        <v>3</v>
      </c>
      <c r="T18" s="19">
        <v>1</v>
      </c>
      <c r="U18" s="19">
        <v>1</v>
      </c>
      <c r="V18" s="19">
        <v>2</v>
      </c>
      <c r="W18" s="19">
        <v>1</v>
      </c>
      <c r="X18" s="19">
        <v>2</v>
      </c>
      <c r="Y18" s="20">
        <v>3</v>
      </c>
      <c r="Z18" s="20">
        <v>1</v>
      </c>
      <c r="AA18" s="20">
        <v>1</v>
      </c>
      <c r="AB18" s="20"/>
      <c r="AC18" s="20"/>
      <c r="AD18" s="191">
        <v>1</v>
      </c>
      <c r="AE18" s="49">
        <f t="shared" si="2"/>
        <v>16</v>
      </c>
      <c r="AF18" s="74">
        <v>1</v>
      </c>
      <c r="AG18" s="75"/>
      <c r="AH18" s="75">
        <v>2</v>
      </c>
      <c r="AI18" s="75"/>
      <c r="AJ18" s="20">
        <v>1</v>
      </c>
      <c r="AK18" s="20"/>
      <c r="AL18" s="20"/>
      <c r="AM18" s="20"/>
      <c r="AN18" s="49">
        <f t="shared" si="3"/>
        <v>4</v>
      </c>
      <c r="AO18" s="74">
        <v>1</v>
      </c>
      <c r="AP18" s="75">
        <v>1</v>
      </c>
      <c r="AQ18" s="75"/>
      <c r="AR18" s="75"/>
      <c r="AS18" s="68">
        <v>1</v>
      </c>
      <c r="AT18" s="68">
        <v>1</v>
      </c>
      <c r="AU18" s="68">
        <v>1</v>
      </c>
      <c r="AV18" s="68"/>
      <c r="AW18" s="49">
        <f t="shared" si="4"/>
        <v>5</v>
      </c>
      <c r="AX18" s="74">
        <v>1</v>
      </c>
      <c r="AY18" s="75">
        <v>1</v>
      </c>
      <c r="AZ18" s="75"/>
      <c r="BA18" s="68"/>
      <c r="BB18" s="68"/>
      <c r="BC18" s="68"/>
      <c r="BD18" s="49">
        <f t="shared" si="5"/>
        <v>2</v>
      </c>
      <c r="BE18" s="74">
        <v>1</v>
      </c>
      <c r="BF18" s="75"/>
      <c r="BG18" s="75">
        <v>2</v>
      </c>
      <c r="BH18" s="68">
        <v>1</v>
      </c>
      <c r="BI18" s="68"/>
      <c r="BJ18" s="68"/>
      <c r="BK18" s="49">
        <f t="shared" si="6"/>
        <v>4</v>
      </c>
      <c r="BL18" s="75"/>
      <c r="BM18" s="75"/>
      <c r="BN18" s="68"/>
      <c r="BO18" s="68"/>
      <c r="BP18" s="49">
        <f t="shared" si="7"/>
        <v>0</v>
      </c>
      <c r="BQ18" s="74"/>
      <c r="BR18" s="75"/>
      <c r="BS18" s="75"/>
      <c r="BT18" s="75"/>
      <c r="BU18" s="75"/>
      <c r="BV18" s="75"/>
      <c r="BW18" s="75"/>
      <c r="BX18" s="68"/>
      <c r="BY18" s="68"/>
      <c r="BZ18" s="68"/>
      <c r="CA18" s="20"/>
      <c r="CB18" s="20"/>
      <c r="CC18" s="20"/>
      <c r="CD18" s="20"/>
      <c r="CE18" s="201">
        <f t="shared" si="8"/>
        <v>0</v>
      </c>
    </row>
    <row r="19" spans="1:83" ht="21" customHeight="1" x14ac:dyDescent="0.15">
      <c r="A19" s="447">
        <v>17</v>
      </c>
      <c r="B19" s="445">
        <v>6118</v>
      </c>
      <c r="C19" s="444" t="s">
        <v>56</v>
      </c>
      <c r="D19" s="445" t="s">
        <v>262</v>
      </c>
      <c r="E19" s="446" t="s">
        <v>403</v>
      </c>
      <c r="F19" s="432"/>
      <c r="G19" s="433">
        <v>1</v>
      </c>
      <c r="H19" s="433"/>
      <c r="I19" s="433"/>
      <c r="J19" s="434"/>
      <c r="K19" s="434">
        <v>1</v>
      </c>
      <c r="L19" s="434"/>
      <c r="M19" s="434"/>
      <c r="N19" s="55">
        <f t="shared" si="0"/>
        <v>2</v>
      </c>
      <c r="O19" s="150"/>
      <c r="P19" s="54"/>
      <c r="Q19" s="448">
        <v>1</v>
      </c>
      <c r="R19" s="55">
        <f t="shared" si="1"/>
        <v>1</v>
      </c>
      <c r="S19" s="150"/>
      <c r="T19" s="154">
        <v>4</v>
      </c>
      <c r="U19" s="154"/>
      <c r="V19" s="154">
        <v>1</v>
      </c>
      <c r="W19" s="154"/>
      <c r="X19" s="154"/>
      <c r="Y19" s="54"/>
      <c r="Z19" s="54">
        <v>4</v>
      </c>
      <c r="AA19" s="54">
        <v>2</v>
      </c>
      <c r="AB19" s="54">
        <v>2</v>
      </c>
      <c r="AC19" s="54">
        <v>1</v>
      </c>
      <c r="AD19" s="193"/>
      <c r="AE19" s="55">
        <f t="shared" si="2"/>
        <v>14</v>
      </c>
      <c r="AF19" s="73"/>
      <c r="AG19" s="78"/>
      <c r="AH19" s="78"/>
      <c r="AI19" s="78"/>
      <c r="AJ19" s="26"/>
      <c r="AK19" s="26"/>
      <c r="AL19" s="54"/>
      <c r="AM19" s="26"/>
      <c r="AN19" s="55">
        <f t="shared" si="3"/>
        <v>0</v>
      </c>
      <c r="AO19" s="73"/>
      <c r="AP19" s="78">
        <v>2</v>
      </c>
      <c r="AQ19" s="78"/>
      <c r="AR19" s="78">
        <v>1</v>
      </c>
      <c r="AS19" s="67"/>
      <c r="AT19" s="67">
        <v>4</v>
      </c>
      <c r="AU19" s="67">
        <v>2</v>
      </c>
      <c r="AV19" s="67">
        <v>1</v>
      </c>
      <c r="AW19" s="55">
        <f t="shared" si="4"/>
        <v>10</v>
      </c>
      <c r="AX19" s="73"/>
      <c r="AY19" s="78"/>
      <c r="AZ19" s="78"/>
      <c r="BA19" s="67"/>
      <c r="BB19" s="67"/>
      <c r="BC19" s="67"/>
      <c r="BD19" s="55">
        <f t="shared" si="5"/>
        <v>0</v>
      </c>
      <c r="BE19" s="73"/>
      <c r="BF19" s="78"/>
      <c r="BG19" s="78"/>
      <c r="BH19" s="67"/>
      <c r="BI19" s="67"/>
      <c r="BJ19" s="67"/>
      <c r="BK19" s="55">
        <f t="shared" si="6"/>
        <v>0</v>
      </c>
      <c r="BL19" s="78"/>
      <c r="BM19" s="78"/>
      <c r="BN19" s="67"/>
      <c r="BO19" s="67"/>
      <c r="BP19" s="55">
        <f t="shared" si="7"/>
        <v>0</v>
      </c>
      <c r="BQ19" s="73"/>
      <c r="BR19" s="78"/>
      <c r="BS19" s="78"/>
      <c r="BT19" s="78"/>
      <c r="BU19" s="78"/>
      <c r="BV19" s="78"/>
      <c r="BW19" s="78"/>
      <c r="BX19" s="67"/>
      <c r="BY19" s="67"/>
      <c r="BZ19" s="67"/>
      <c r="CA19" s="26"/>
      <c r="CB19" s="26"/>
      <c r="CC19" s="54"/>
      <c r="CD19" s="26"/>
      <c r="CE19" s="200">
        <f t="shared" si="8"/>
        <v>0</v>
      </c>
    </row>
    <row r="20" spans="1:83" ht="21" customHeight="1" x14ac:dyDescent="0.15">
      <c r="A20" s="436">
        <v>18</v>
      </c>
      <c r="B20" s="437">
        <v>6119</v>
      </c>
      <c r="C20" s="438" t="s">
        <v>58</v>
      </c>
      <c r="D20" s="437" t="s">
        <v>384</v>
      </c>
      <c r="E20" s="439" t="s">
        <v>404</v>
      </c>
      <c r="F20" s="440"/>
      <c r="G20" s="441"/>
      <c r="H20" s="441"/>
      <c r="I20" s="441">
        <v>1</v>
      </c>
      <c r="J20" s="442">
        <v>1</v>
      </c>
      <c r="K20" s="442"/>
      <c r="L20" s="442">
        <v>1</v>
      </c>
      <c r="M20" s="442"/>
      <c r="N20" s="49">
        <f t="shared" si="0"/>
        <v>3</v>
      </c>
      <c r="O20" s="18"/>
      <c r="P20" s="20"/>
      <c r="Q20" s="443"/>
      <c r="R20" s="49">
        <f t="shared" si="1"/>
        <v>0</v>
      </c>
      <c r="S20" s="18"/>
      <c r="T20" s="19"/>
      <c r="U20" s="19"/>
      <c r="V20" s="19">
        <v>2</v>
      </c>
      <c r="W20" s="19">
        <v>1</v>
      </c>
      <c r="X20" s="19"/>
      <c r="Y20" s="20">
        <v>3</v>
      </c>
      <c r="Z20" s="20"/>
      <c r="AA20" s="20">
        <v>1</v>
      </c>
      <c r="AB20" s="20">
        <v>1</v>
      </c>
      <c r="AC20" s="20">
        <v>1</v>
      </c>
      <c r="AD20" s="191">
        <v>2</v>
      </c>
      <c r="AE20" s="49">
        <f t="shared" si="2"/>
        <v>11</v>
      </c>
      <c r="AF20" s="74"/>
      <c r="AG20" s="75"/>
      <c r="AH20" s="75">
        <v>1</v>
      </c>
      <c r="AI20" s="75"/>
      <c r="AJ20" s="20"/>
      <c r="AK20" s="20"/>
      <c r="AL20" s="20"/>
      <c r="AM20" s="20"/>
      <c r="AN20" s="49">
        <f t="shared" si="3"/>
        <v>1</v>
      </c>
      <c r="AO20" s="74"/>
      <c r="AP20" s="75"/>
      <c r="AQ20" s="75"/>
      <c r="AR20" s="75">
        <v>1</v>
      </c>
      <c r="AS20" s="68">
        <v>1</v>
      </c>
      <c r="AT20" s="68"/>
      <c r="AU20" s="68"/>
      <c r="AV20" s="68">
        <v>1</v>
      </c>
      <c r="AW20" s="49">
        <f t="shared" si="4"/>
        <v>3</v>
      </c>
      <c r="AX20" s="74"/>
      <c r="AY20" s="75"/>
      <c r="AZ20" s="75"/>
      <c r="BA20" s="68">
        <v>1</v>
      </c>
      <c r="BB20" s="68"/>
      <c r="BC20" s="68"/>
      <c r="BD20" s="49">
        <f t="shared" si="5"/>
        <v>1</v>
      </c>
      <c r="BE20" s="74"/>
      <c r="BF20" s="75"/>
      <c r="BG20" s="75">
        <v>1</v>
      </c>
      <c r="BH20" s="68"/>
      <c r="BI20" s="68"/>
      <c r="BJ20" s="68"/>
      <c r="BK20" s="49">
        <f t="shared" si="6"/>
        <v>1</v>
      </c>
      <c r="BL20" s="75"/>
      <c r="BM20" s="75"/>
      <c r="BN20" s="68"/>
      <c r="BO20" s="68"/>
      <c r="BP20" s="49">
        <f t="shared" si="7"/>
        <v>0</v>
      </c>
      <c r="BQ20" s="74"/>
      <c r="BR20" s="75"/>
      <c r="BS20" s="75"/>
      <c r="BT20" s="75"/>
      <c r="BU20" s="75"/>
      <c r="BV20" s="75"/>
      <c r="BW20" s="75"/>
      <c r="BX20" s="68"/>
      <c r="BY20" s="68"/>
      <c r="BZ20" s="68"/>
      <c r="CA20" s="20"/>
      <c r="CB20" s="20"/>
      <c r="CC20" s="20"/>
      <c r="CD20" s="20"/>
      <c r="CE20" s="201">
        <f t="shared" si="8"/>
        <v>0</v>
      </c>
    </row>
    <row r="21" spans="1:83" ht="21" customHeight="1" x14ac:dyDescent="0.15">
      <c r="A21" s="447">
        <v>19</v>
      </c>
      <c r="B21" s="445">
        <v>6039</v>
      </c>
      <c r="C21" s="444" t="s">
        <v>60</v>
      </c>
      <c r="D21" s="445" t="s">
        <v>385</v>
      </c>
      <c r="E21" s="446" t="s">
        <v>267</v>
      </c>
      <c r="F21" s="432"/>
      <c r="G21" s="433">
        <v>1</v>
      </c>
      <c r="H21" s="433"/>
      <c r="I21" s="433">
        <v>1</v>
      </c>
      <c r="J21" s="434"/>
      <c r="K21" s="434"/>
      <c r="L21" s="434"/>
      <c r="M21" s="434"/>
      <c r="N21" s="55">
        <f t="shared" si="0"/>
        <v>2</v>
      </c>
      <c r="O21" s="150"/>
      <c r="P21" s="54"/>
      <c r="Q21" s="448"/>
      <c r="R21" s="55">
        <f t="shared" si="1"/>
        <v>0</v>
      </c>
      <c r="S21" s="150">
        <v>1</v>
      </c>
      <c r="T21" s="154">
        <v>2</v>
      </c>
      <c r="U21" s="154"/>
      <c r="V21" s="154">
        <v>2</v>
      </c>
      <c r="W21" s="154"/>
      <c r="X21" s="154"/>
      <c r="Y21" s="54">
        <v>1</v>
      </c>
      <c r="Z21" s="54">
        <v>1</v>
      </c>
      <c r="AA21" s="54"/>
      <c r="AB21" s="54"/>
      <c r="AC21" s="54">
        <v>1</v>
      </c>
      <c r="AD21" s="193"/>
      <c r="AE21" s="55">
        <f t="shared" si="2"/>
        <v>8</v>
      </c>
      <c r="AF21" s="73"/>
      <c r="AG21" s="78"/>
      <c r="AH21" s="78"/>
      <c r="AI21" s="78"/>
      <c r="AJ21" s="26"/>
      <c r="AK21" s="26"/>
      <c r="AL21" s="54"/>
      <c r="AM21" s="26"/>
      <c r="AN21" s="55">
        <f t="shared" si="3"/>
        <v>0</v>
      </c>
      <c r="AO21" s="73"/>
      <c r="AP21" s="78">
        <v>1</v>
      </c>
      <c r="AQ21" s="78"/>
      <c r="AR21" s="78">
        <v>2</v>
      </c>
      <c r="AS21" s="67"/>
      <c r="AT21" s="67">
        <v>1</v>
      </c>
      <c r="AU21" s="67">
        <v>1</v>
      </c>
      <c r="AV21" s="67"/>
      <c r="AW21" s="55">
        <f t="shared" si="4"/>
        <v>5</v>
      </c>
      <c r="AX21" s="73"/>
      <c r="AY21" s="78"/>
      <c r="AZ21" s="78"/>
      <c r="BA21" s="67"/>
      <c r="BB21" s="67"/>
      <c r="BC21" s="67"/>
      <c r="BD21" s="55">
        <f t="shared" si="5"/>
        <v>0</v>
      </c>
      <c r="BE21" s="73"/>
      <c r="BF21" s="78"/>
      <c r="BG21" s="78"/>
      <c r="BH21" s="67"/>
      <c r="BI21" s="67"/>
      <c r="BJ21" s="67"/>
      <c r="BK21" s="55">
        <f t="shared" si="6"/>
        <v>0</v>
      </c>
      <c r="BL21" s="78"/>
      <c r="BM21" s="78"/>
      <c r="BN21" s="67"/>
      <c r="BO21" s="67"/>
      <c r="BP21" s="55">
        <f t="shared" si="7"/>
        <v>0</v>
      </c>
      <c r="BQ21" s="73"/>
      <c r="BR21" s="78"/>
      <c r="BS21" s="78"/>
      <c r="BT21" s="78"/>
      <c r="BU21" s="78"/>
      <c r="BV21" s="78"/>
      <c r="BW21" s="78"/>
      <c r="BX21" s="67"/>
      <c r="BY21" s="67"/>
      <c r="BZ21" s="67"/>
      <c r="CA21" s="26"/>
      <c r="CB21" s="26"/>
      <c r="CC21" s="54"/>
      <c r="CD21" s="26"/>
      <c r="CE21" s="200">
        <f t="shared" si="8"/>
        <v>0</v>
      </c>
    </row>
    <row r="22" spans="1:83" ht="21" customHeight="1" x14ac:dyDescent="0.15">
      <c r="A22" s="436">
        <v>20</v>
      </c>
      <c r="B22" s="437">
        <v>6101</v>
      </c>
      <c r="C22" s="438" t="s">
        <v>65</v>
      </c>
      <c r="D22" s="437" t="s">
        <v>65</v>
      </c>
      <c r="E22" s="439" t="s">
        <v>268</v>
      </c>
      <c r="F22" s="440"/>
      <c r="G22" s="441"/>
      <c r="H22" s="441"/>
      <c r="I22" s="441"/>
      <c r="J22" s="442"/>
      <c r="K22" s="442"/>
      <c r="L22" s="442"/>
      <c r="M22" s="442"/>
      <c r="N22" s="49">
        <f t="shared" si="0"/>
        <v>0</v>
      </c>
      <c r="O22" s="18"/>
      <c r="P22" s="20"/>
      <c r="Q22" s="443"/>
      <c r="R22" s="49">
        <f t="shared" si="1"/>
        <v>0</v>
      </c>
      <c r="S22" s="18"/>
      <c r="T22" s="19"/>
      <c r="U22" s="19"/>
      <c r="V22" s="19"/>
      <c r="W22" s="19"/>
      <c r="X22" s="19"/>
      <c r="Y22" s="20"/>
      <c r="Z22" s="20"/>
      <c r="AA22" s="20"/>
      <c r="AB22" s="20"/>
      <c r="AC22" s="20"/>
      <c r="AD22" s="191"/>
      <c r="AE22" s="49">
        <f t="shared" si="2"/>
        <v>0</v>
      </c>
      <c r="AF22" s="74"/>
      <c r="AG22" s="75"/>
      <c r="AH22" s="75"/>
      <c r="AI22" s="75"/>
      <c r="AJ22" s="20"/>
      <c r="AK22" s="20"/>
      <c r="AL22" s="20"/>
      <c r="AM22" s="20"/>
      <c r="AN22" s="49">
        <f t="shared" si="3"/>
        <v>0</v>
      </c>
      <c r="AO22" s="74"/>
      <c r="AP22" s="75"/>
      <c r="AQ22" s="75">
        <v>1</v>
      </c>
      <c r="AR22" s="75"/>
      <c r="AS22" s="68"/>
      <c r="AT22" s="68"/>
      <c r="AU22" s="68"/>
      <c r="AV22" s="68"/>
      <c r="AW22" s="49">
        <f t="shared" si="4"/>
        <v>1</v>
      </c>
      <c r="AX22" s="74"/>
      <c r="AY22" s="75"/>
      <c r="AZ22" s="75">
        <v>1</v>
      </c>
      <c r="BA22" s="68"/>
      <c r="BB22" s="68"/>
      <c r="BC22" s="68"/>
      <c r="BD22" s="49">
        <f t="shared" si="5"/>
        <v>1</v>
      </c>
      <c r="BE22" s="74"/>
      <c r="BF22" s="75"/>
      <c r="BG22" s="75"/>
      <c r="BH22" s="68"/>
      <c r="BI22" s="68"/>
      <c r="BJ22" s="68"/>
      <c r="BK22" s="49">
        <f t="shared" si="6"/>
        <v>0</v>
      </c>
      <c r="BL22" s="75"/>
      <c r="BM22" s="75"/>
      <c r="BN22" s="68"/>
      <c r="BO22" s="68"/>
      <c r="BP22" s="49">
        <f t="shared" si="7"/>
        <v>0</v>
      </c>
      <c r="BQ22" s="74"/>
      <c r="BR22" s="75"/>
      <c r="BS22" s="75"/>
      <c r="BT22" s="75"/>
      <c r="BU22" s="75"/>
      <c r="BV22" s="75"/>
      <c r="BW22" s="75"/>
      <c r="BX22" s="68"/>
      <c r="BY22" s="68"/>
      <c r="BZ22" s="68"/>
      <c r="CA22" s="20"/>
      <c r="CB22" s="20"/>
      <c r="CC22" s="20"/>
      <c r="CD22" s="20"/>
      <c r="CE22" s="201">
        <f t="shared" si="8"/>
        <v>0</v>
      </c>
    </row>
    <row r="23" spans="1:83" ht="21" customHeight="1" x14ac:dyDescent="0.15">
      <c r="A23" s="447">
        <v>21</v>
      </c>
      <c r="B23" s="445">
        <v>6113</v>
      </c>
      <c r="C23" s="444" t="s">
        <v>449</v>
      </c>
      <c r="D23" s="445" t="s">
        <v>386</v>
      </c>
      <c r="E23" s="446" t="s">
        <v>417</v>
      </c>
      <c r="F23" s="432"/>
      <c r="G23" s="433"/>
      <c r="H23" s="433"/>
      <c r="I23" s="433"/>
      <c r="J23" s="434">
        <v>2</v>
      </c>
      <c r="K23" s="434"/>
      <c r="L23" s="434"/>
      <c r="M23" s="434"/>
      <c r="N23" s="55">
        <f t="shared" si="0"/>
        <v>2</v>
      </c>
      <c r="O23" s="150"/>
      <c r="P23" s="54"/>
      <c r="Q23" s="448">
        <v>1</v>
      </c>
      <c r="R23" s="55">
        <f t="shared" si="1"/>
        <v>1</v>
      </c>
      <c r="S23" s="150"/>
      <c r="T23" s="154"/>
      <c r="U23" s="154"/>
      <c r="V23" s="154"/>
      <c r="W23" s="154"/>
      <c r="X23" s="154"/>
      <c r="Y23" s="54">
        <v>3</v>
      </c>
      <c r="Z23" s="54">
        <v>1</v>
      </c>
      <c r="AA23" s="54">
        <v>1</v>
      </c>
      <c r="AB23" s="54"/>
      <c r="AC23" s="54"/>
      <c r="AD23" s="193"/>
      <c r="AE23" s="55">
        <f t="shared" si="2"/>
        <v>5</v>
      </c>
      <c r="AF23" s="73"/>
      <c r="AG23" s="78"/>
      <c r="AH23" s="78"/>
      <c r="AI23" s="78"/>
      <c r="AJ23" s="26"/>
      <c r="AK23" s="26"/>
      <c r="AL23" s="54"/>
      <c r="AM23" s="26"/>
      <c r="AN23" s="55">
        <f t="shared" si="3"/>
        <v>0</v>
      </c>
      <c r="AO23" s="73"/>
      <c r="AP23" s="78"/>
      <c r="AQ23" s="78"/>
      <c r="AR23" s="78"/>
      <c r="AS23" s="67">
        <v>3</v>
      </c>
      <c r="AT23" s="67">
        <v>1</v>
      </c>
      <c r="AU23" s="67">
        <v>1</v>
      </c>
      <c r="AV23" s="67"/>
      <c r="AW23" s="55">
        <f t="shared" si="4"/>
        <v>5</v>
      </c>
      <c r="AX23" s="73"/>
      <c r="AY23" s="78"/>
      <c r="AZ23" s="78"/>
      <c r="BA23" s="67"/>
      <c r="BB23" s="67"/>
      <c r="BC23" s="67"/>
      <c r="BD23" s="55">
        <f t="shared" si="5"/>
        <v>0</v>
      </c>
      <c r="BE23" s="73"/>
      <c r="BF23" s="78"/>
      <c r="BG23" s="78"/>
      <c r="BH23" s="67"/>
      <c r="BI23" s="67"/>
      <c r="BJ23" s="67"/>
      <c r="BK23" s="55">
        <f t="shared" si="6"/>
        <v>0</v>
      </c>
      <c r="BL23" s="78"/>
      <c r="BM23" s="78"/>
      <c r="BN23" s="67"/>
      <c r="BO23" s="67"/>
      <c r="BP23" s="55">
        <f t="shared" si="7"/>
        <v>0</v>
      </c>
      <c r="BQ23" s="73"/>
      <c r="BR23" s="78"/>
      <c r="BS23" s="78"/>
      <c r="BT23" s="78"/>
      <c r="BU23" s="78"/>
      <c r="BV23" s="78"/>
      <c r="BW23" s="78"/>
      <c r="BX23" s="67"/>
      <c r="BY23" s="67"/>
      <c r="BZ23" s="67"/>
      <c r="CA23" s="26"/>
      <c r="CB23" s="26"/>
      <c r="CC23" s="54"/>
      <c r="CD23" s="26"/>
      <c r="CE23" s="200">
        <f t="shared" si="8"/>
        <v>0</v>
      </c>
    </row>
    <row r="24" spans="1:83" ht="21" customHeight="1" x14ac:dyDescent="0.15">
      <c r="A24" s="436">
        <v>22</v>
      </c>
      <c r="B24" s="437">
        <v>6115</v>
      </c>
      <c r="C24" s="438" t="s">
        <v>74</v>
      </c>
      <c r="D24" s="437" t="s">
        <v>387</v>
      </c>
      <c r="E24" s="439" t="s">
        <v>406</v>
      </c>
      <c r="F24" s="440"/>
      <c r="G24" s="441"/>
      <c r="H24" s="441"/>
      <c r="I24" s="441"/>
      <c r="J24" s="442">
        <v>1</v>
      </c>
      <c r="K24" s="442">
        <v>2</v>
      </c>
      <c r="L24" s="442">
        <v>1</v>
      </c>
      <c r="M24" s="442"/>
      <c r="N24" s="49">
        <f t="shared" si="0"/>
        <v>4</v>
      </c>
      <c r="O24" s="18"/>
      <c r="P24" s="20"/>
      <c r="Q24" s="443">
        <v>1</v>
      </c>
      <c r="R24" s="49">
        <f t="shared" si="1"/>
        <v>1</v>
      </c>
      <c r="S24" s="18">
        <v>1</v>
      </c>
      <c r="T24" s="19"/>
      <c r="U24" s="19">
        <v>1</v>
      </c>
      <c r="V24" s="19"/>
      <c r="W24" s="19">
        <v>1</v>
      </c>
      <c r="X24" s="19"/>
      <c r="Y24" s="20">
        <v>1</v>
      </c>
      <c r="Z24" s="20">
        <v>4</v>
      </c>
      <c r="AA24" s="20">
        <v>3</v>
      </c>
      <c r="AB24" s="20"/>
      <c r="AC24" s="20"/>
      <c r="AD24" s="191"/>
      <c r="AE24" s="49">
        <f t="shared" si="2"/>
        <v>11</v>
      </c>
      <c r="AF24" s="74"/>
      <c r="AG24" s="75"/>
      <c r="AH24" s="75"/>
      <c r="AI24" s="75"/>
      <c r="AJ24" s="20"/>
      <c r="AK24" s="20">
        <v>1</v>
      </c>
      <c r="AL24" s="20"/>
      <c r="AM24" s="20"/>
      <c r="AN24" s="49">
        <f t="shared" si="3"/>
        <v>1</v>
      </c>
      <c r="AO24" s="74">
        <v>1</v>
      </c>
      <c r="AP24" s="75"/>
      <c r="AQ24" s="75">
        <v>1</v>
      </c>
      <c r="AR24" s="75"/>
      <c r="AS24" s="68">
        <v>1</v>
      </c>
      <c r="AT24" s="68">
        <v>2</v>
      </c>
      <c r="AU24" s="68">
        <v>3</v>
      </c>
      <c r="AV24" s="68"/>
      <c r="AW24" s="49">
        <f t="shared" si="4"/>
        <v>8</v>
      </c>
      <c r="AX24" s="74"/>
      <c r="AY24" s="75"/>
      <c r="AZ24" s="75"/>
      <c r="BA24" s="68">
        <v>1</v>
      </c>
      <c r="BB24" s="68"/>
      <c r="BC24" s="68">
        <v>1</v>
      </c>
      <c r="BD24" s="49">
        <f t="shared" si="5"/>
        <v>2</v>
      </c>
      <c r="BE24" s="74"/>
      <c r="BF24" s="75"/>
      <c r="BG24" s="75"/>
      <c r="BH24" s="68"/>
      <c r="BI24" s="68">
        <v>1</v>
      </c>
      <c r="BJ24" s="68"/>
      <c r="BK24" s="49">
        <f t="shared" si="6"/>
        <v>1</v>
      </c>
      <c r="BL24" s="75"/>
      <c r="BM24" s="75"/>
      <c r="BN24" s="68"/>
      <c r="BO24" s="68"/>
      <c r="BP24" s="49">
        <f t="shared" si="7"/>
        <v>0</v>
      </c>
      <c r="BQ24" s="74"/>
      <c r="BR24" s="75"/>
      <c r="BS24" s="75"/>
      <c r="BT24" s="75"/>
      <c r="BU24" s="75"/>
      <c r="BV24" s="75"/>
      <c r="BW24" s="75"/>
      <c r="BX24" s="68"/>
      <c r="BY24" s="68"/>
      <c r="BZ24" s="68"/>
      <c r="CA24" s="20"/>
      <c r="CB24" s="20"/>
      <c r="CC24" s="20"/>
      <c r="CD24" s="20"/>
      <c r="CE24" s="201">
        <f t="shared" si="8"/>
        <v>0</v>
      </c>
    </row>
    <row r="25" spans="1:83" ht="21" customHeight="1" x14ac:dyDescent="0.15">
      <c r="A25" s="447">
        <v>23</v>
      </c>
      <c r="B25" s="445">
        <v>6019</v>
      </c>
      <c r="C25" s="444" t="s">
        <v>76</v>
      </c>
      <c r="D25" s="445" t="s">
        <v>388</v>
      </c>
      <c r="E25" s="446" t="s">
        <v>432</v>
      </c>
      <c r="F25" s="432"/>
      <c r="G25" s="433"/>
      <c r="H25" s="433"/>
      <c r="I25" s="433"/>
      <c r="J25" s="434">
        <v>2</v>
      </c>
      <c r="K25" s="434"/>
      <c r="L25" s="434"/>
      <c r="M25" s="434"/>
      <c r="N25" s="55">
        <f t="shared" si="0"/>
        <v>2</v>
      </c>
      <c r="O25" s="150"/>
      <c r="P25" s="54"/>
      <c r="Q25" s="448"/>
      <c r="R25" s="55">
        <f t="shared" si="1"/>
        <v>0</v>
      </c>
      <c r="S25" s="150"/>
      <c r="T25" s="154"/>
      <c r="U25" s="154">
        <v>1</v>
      </c>
      <c r="V25" s="154"/>
      <c r="W25" s="154"/>
      <c r="X25" s="154"/>
      <c r="Y25" s="54">
        <v>3</v>
      </c>
      <c r="Z25" s="54">
        <v>2</v>
      </c>
      <c r="AA25" s="54"/>
      <c r="AB25" s="54"/>
      <c r="AC25" s="54"/>
      <c r="AD25" s="193"/>
      <c r="AE25" s="55">
        <f t="shared" si="2"/>
        <v>6</v>
      </c>
      <c r="AF25" s="73"/>
      <c r="AG25" s="78"/>
      <c r="AH25" s="78"/>
      <c r="AI25" s="78"/>
      <c r="AJ25" s="26">
        <v>1</v>
      </c>
      <c r="AK25" s="26"/>
      <c r="AL25" s="54"/>
      <c r="AM25" s="26"/>
      <c r="AN25" s="55">
        <f t="shared" si="3"/>
        <v>1</v>
      </c>
      <c r="AO25" s="73"/>
      <c r="AP25" s="78"/>
      <c r="AQ25" s="78">
        <v>1</v>
      </c>
      <c r="AR25" s="78"/>
      <c r="AS25" s="67">
        <v>1</v>
      </c>
      <c r="AT25" s="67">
        <v>2</v>
      </c>
      <c r="AU25" s="67"/>
      <c r="AV25" s="67"/>
      <c r="AW25" s="55">
        <f t="shared" si="4"/>
        <v>4</v>
      </c>
      <c r="AX25" s="73"/>
      <c r="AY25" s="78"/>
      <c r="AZ25" s="78">
        <v>1</v>
      </c>
      <c r="BA25" s="67">
        <v>1</v>
      </c>
      <c r="BB25" s="67">
        <v>2</v>
      </c>
      <c r="BC25" s="67"/>
      <c r="BD25" s="55">
        <f t="shared" si="5"/>
        <v>4</v>
      </c>
      <c r="BE25" s="73"/>
      <c r="BF25" s="78"/>
      <c r="BG25" s="78"/>
      <c r="BH25" s="67">
        <v>1</v>
      </c>
      <c r="BI25" s="67"/>
      <c r="BJ25" s="67"/>
      <c r="BK25" s="55">
        <f t="shared" si="6"/>
        <v>1</v>
      </c>
      <c r="BL25" s="78"/>
      <c r="BM25" s="78"/>
      <c r="BN25" s="67"/>
      <c r="BO25" s="67"/>
      <c r="BP25" s="55">
        <f t="shared" si="7"/>
        <v>0</v>
      </c>
      <c r="BQ25" s="73"/>
      <c r="BR25" s="78"/>
      <c r="BS25" s="78"/>
      <c r="BT25" s="78"/>
      <c r="BU25" s="78"/>
      <c r="BV25" s="78"/>
      <c r="BW25" s="78"/>
      <c r="BX25" s="67"/>
      <c r="BY25" s="67"/>
      <c r="BZ25" s="67"/>
      <c r="CA25" s="26"/>
      <c r="CB25" s="26"/>
      <c r="CC25" s="54"/>
      <c r="CD25" s="26"/>
      <c r="CE25" s="200">
        <f t="shared" si="8"/>
        <v>0</v>
      </c>
    </row>
    <row r="26" spans="1:83" ht="21" customHeight="1" x14ac:dyDescent="0.15">
      <c r="A26" s="436">
        <v>24</v>
      </c>
      <c r="B26" s="437">
        <v>6087</v>
      </c>
      <c r="C26" s="438" t="s">
        <v>78</v>
      </c>
      <c r="D26" s="437" t="s">
        <v>389</v>
      </c>
      <c r="E26" s="439" t="s">
        <v>433</v>
      </c>
      <c r="F26" s="440">
        <v>2</v>
      </c>
      <c r="G26" s="441">
        <v>2</v>
      </c>
      <c r="H26" s="441">
        <v>1</v>
      </c>
      <c r="I26" s="441"/>
      <c r="J26" s="442">
        <v>1</v>
      </c>
      <c r="K26" s="442">
        <v>1</v>
      </c>
      <c r="L26" s="442">
        <v>1</v>
      </c>
      <c r="M26" s="442"/>
      <c r="N26" s="49">
        <f t="shared" si="0"/>
        <v>8</v>
      </c>
      <c r="O26" s="18">
        <v>1</v>
      </c>
      <c r="P26" s="20"/>
      <c r="Q26" s="443">
        <v>1</v>
      </c>
      <c r="R26" s="49">
        <f t="shared" si="1"/>
        <v>2</v>
      </c>
      <c r="S26" s="18">
        <v>5</v>
      </c>
      <c r="T26" s="19">
        <v>7</v>
      </c>
      <c r="U26" s="19">
        <v>3</v>
      </c>
      <c r="V26" s="19"/>
      <c r="W26" s="19"/>
      <c r="X26" s="19"/>
      <c r="Y26" s="20">
        <v>2</v>
      </c>
      <c r="Z26" s="20">
        <v>2</v>
      </c>
      <c r="AA26" s="20">
        <v>3</v>
      </c>
      <c r="AB26" s="20"/>
      <c r="AC26" s="20"/>
      <c r="AD26" s="191"/>
      <c r="AE26" s="49">
        <f t="shared" si="2"/>
        <v>22</v>
      </c>
      <c r="AF26" s="74"/>
      <c r="AG26" s="75">
        <v>1</v>
      </c>
      <c r="AH26" s="75"/>
      <c r="AI26" s="75"/>
      <c r="AJ26" s="20"/>
      <c r="AK26" s="20">
        <v>1</v>
      </c>
      <c r="AL26" s="20">
        <v>1</v>
      </c>
      <c r="AM26" s="20"/>
      <c r="AN26" s="49">
        <f t="shared" si="3"/>
        <v>3</v>
      </c>
      <c r="AO26" s="74">
        <v>4</v>
      </c>
      <c r="AP26" s="75">
        <v>3</v>
      </c>
      <c r="AQ26" s="75">
        <v>2</v>
      </c>
      <c r="AR26" s="75"/>
      <c r="AS26" s="68">
        <v>2</v>
      </c>
      <c r="AT26" s="68"/>
      <c r="AU26" s="68">
        <v>1</v>
      </c>
      <c r="AV26" s="68"/>
      <c r="AW26" s="49">
        <f t="shared" si="4"/>
        <v>12</v>
      </c>
      <c r="AX26" s="74">
        <v>3</v>
      </c>
      <c r="AY26" s="75">
        <v>3</v>
      </c>
      <c r="AZ26" s="75">
        <v>2</v>
      </c>
      <c r="BA26" s="68"/>
      <c r="BB26" s="68"/>
      <c r="BC26" s="68"/>
      <c r="BD26" s="49">
        <f t="shared" si="5"/>
        <v>8</v>
      </c>
      <c r="BE26" s="74"/>
      <c r="BF26" s="75">
        <v>1</v>
      </c>
      <c r="BG26" s="75"/>
      <c r="BH26" s="68"/>
      <c r="BI26" s="68">
        <v>1</v>
      </c>
      <c r="BJ26" s="68">
        <v>1</v>
      </c>
      <c r="BK26" s="49">
        <f t="shared" si="6"/>
        <v>3</v>
      </c>
      <c r="BL26" s="75"/>
      <c r="BM26" s="75"/>
      <c r="BN26" s="68"/>
      <c r="BO26" s="68"/>
      <c r="BP26" s="49">
        <f t="shared" si="7"/>
        <v>0</v>
      </c>
      <c r="BQ26" s="74"/>
      <c r="BR26" s="75"/>
      <c r="BS26" s="75"/>
      <c r="BT26" s="75"/>
      <c r="BU26" s="75"/>
      <c r="BV26" s="75"/>
      <c r="BW26" s="75"/>
      <c r="BX26" s="68"/>
      <c r="BY26" s="68"/>
      <c r="BZ26" s="68"/>
      <c r="CA26" s="20"/>
      <c r="CB26" s="20"/>
      <c r="CC26" s="20"/>
      <c r="CD26" s="20"/>
      <c r="CE26" s="201">
        <f t="shared" si="8"/>
        <v>0</v>
      </c>
    </row>
    <row r="27" spans="1:83" ht="21" customHeight="1" x14ac:dyDescent="0.15">
      <c r="A27" s="447">
        <v>25</v>
      </c>
      <c r="B27" s="445">
        <v>24964</v>
      </c>
      <c r="C27" s="444" t="s">
        <v>391</v>
      </c>
      <c r="D27" s="445" t="s">
        <v>392</v>
      </c>
      <c r="E27" s="446" t="s">
        <v>414</v>
      </c>
      <c r="F27" s="432"/>
      <c r="G27" s="433"/>
      <c r="H27" s="433">
        <v>1</v>
      </c>
      <c r="I27" s="433"/>
      <c r="J27" s="434">
        <v>2</v>
      </c>
      <c r="K27" s="434"/>
      <c r="L27" s="434">
        <v>1</v>
      </c>
      <c r="M27" s="434">
        <v>1</v>
      </c>
      <c r="N27" s="55">
        <f t="shared" si="0"/>
        <v>5</v>
      </c>
      <c r="O27" s="150"/>
      <c r="P27" s="54"/>
      <c r="Q27" s="448"/>
      <c r="R27" s="55">
        <f t="shared" si="1"/>
        <v>0</v>
      </c>
      <c r="S27" s="150">
        <v>1</v>
      </c>
      <c r="T27" s="154"/>
      <c r="U27" s="154">
        <v>2</v>
      </c>
      <c r="V27" s="154">
        <v>1</v>
      </c>
      <c r="W27" s="154"/>
      <c r="X27" s="154"/>
      <c r="Y27" s="54">
        <v>6</v>
      </c>
      <c r="Z27" s="54"/>
      <c r="AA27" s="54">
        <v>2</v>
      </c>
      <c r="AB27" s="54">
        <v>2</v>
      </c>
      <c r="AC27" s="54">
        <v>2</v>
      </c>
      <c r="AD27" s="193"/>
      <c r="AE27" s="55">
        <f t="shared" si="2"/>
        <v>16</v>
      </c>
      <c r="AF27" s="155"/>
      <c r="AG27" s="157"/>
      <c r="AH27" s="157"/>
      <c r="AI27" s="157"/>
      <c r="AJ27" s="54">
        <v>1</v>
      </c>
      <c r="AK27" s="54"/>
      <c r="AL27" s="54"/>
      <c r="AM27" s="54">
        <v>1</v>
      </c>
      <c r="AN27" s="55">
        <f t="shared" si="3"/>
        <v>2</v>
      </c>
      <c r="AO27" s="155">
        <v>1</v>
      </c>
      <c r="AP27" s="157"/>
      <c r="AQ27" s="157">
        <v>2</v>
      </c>
      <c r="AR27" s="157">
        <v>1</v>
      </c>
      <c r="AS27" s="194">
        <v>2</v>
      </c>
      <c r="AT27" s="194"/>
      <c r="AU27" s="194">
        <v>2</v>
      </c>
      <c r="AV27" s="194">
        <v>1</v>
      </c>
      <c r="AW27" s="55">
        <f t="shared" si="4"/>
        <v>9</v>
      </c>
      <c r="AX27" s="155"/>
      <c r="AY27" s="157"/>
      <c r="AZ27" s="157">
        <v>1</v>
      </c>
      <c r="BA27" s="194">
        <v>1</v>
      </c>
      <c r="BB27" s="194"/>
      <c r="BC27" s="194">
        <v>1</v>
      </c>
      <c r="BD27" s="55">
        <f t="shared" si="5"/>
        <v>3</v>
      </c>
      <c r="BE27" s="155"/>
      <c r="BF27" s="157"/>
      <c r="BG27" s="157"/>
      <c r="BH27" s="194">
        <v>1</v>
      </c>
      <c r="BI27" s="194"/>
      <c r="BJ27" s="194"/>
      <c r="BK27" s="55">
        <f t="shared" si="6"/>
        <v>1</v>
      </c>
      <c r="BL27" s="78"/>
      <c r="BM27" s="78"/>
      <c r="BN27" s="67"/>
      <c r="BO27" s="67"/>
      <c r="BP27" s="55">
        <f t="shared" si="7"/>
        <v>0</v>
      </c>
      <c r="BQ27" s="73"/>
      <c r="BR27" s="78"/>
      <c r="BS27" s="78"/>
      <c r="BT27" s="78"/>
      <c r="BU27" s="78"/>
      <c r="BV27" s="78"/>
      <c r="BW27" s="78"/>
      <c r="BX27" s="67"/>
      <c r="BY27" s="67"/>
      <c r="BZ27" s="67"/>
      <c r="CA27" s="26"/>
      <c r="CB27" s="26"/>
      <c r="CC27" s="54"/>
      <c r="CD27" s="26"/>
      <c r="CE27" s="200">
        <f t="shared" si="8"/>
        <v>0</v>
      </c>
    </row>
    <row r="28" spans="1:83" ht="21" customHeight="1" x14ac:dyDescent="0.15">
      <c r="A28" s="436">
        <v>26</v>
      </c>
      <c r="B28" s="437">
        <v>26941</v>
      </c>
      <c r="C28" s="438" t="s">
        <v>360</v>
      </c>
      <c r="D28" s="437" t="s">
        <v>360</v>
      </c>
      <c r="E28" s="439" t="s">
        <v>359</v>
      </c>
      <c r="F28" s="440"/>
      <c r="G28" s="441"/>
      <c r="H28" s="441">
        <v>1</v>
      </c>
      <c r="I28" s="441"/>
      <c r="J28" s="442">
        <v>1</v>
      </c>
      <c r="K28" s="442">
        <v>1</v>
      </c>
      <c r="L28" s="442">
        <v>2</v>
      </c>
      <c r="M28" s="442"/>
      <c r="N28" s="49">
        <f t="shared" si="0"/>
        <v>5</v>
      </c>
      <c r="O28" s="18"/>
      <c r="P28" s="20">
        <v>1</v>
      </c>
      <c r="Q28" s="443"/>
      <c r="R28" s="49">
        <f t="shared" si="1"/>
        <v>1</v>
      </c>
      <c r="S28" s="18"/>
      <c r="T28" s="19"/>
      <c r="U28" s="19">
        <v>1</v>
      </c>
      <c r="V28" s="19">
        <v>1</v>
      </c>
      <c r="W28" s="19">
        <v>1</v>
      </c>
      <c r="X28" s="19"/>
      <c r="Y28" s="20">
        <v>3</v>
      </c>
      <c r="Z28" s="20">
        <v>3</v>
      </c>
      <c r="AA28" s="20">
        <v>3</v>
      </c>
      <c r="AB28" s="20">
        <v>1</v>
      </c>
      <c r="AC28" s="20"/>
      <c r="AD28" s="191">
        <v>1</v>
      </c>
      <c r="AE28" s="49">
        <f t="shared" si="2"/>
        <v>14</v>
      </c>
      <c r="AF28" s="74"/>
      <c r="AG28" s="75"/>
      <c r="AH28" s="75">
        <v>1</v>
      </c>
      <c r="AI28" s="75"/>
      <c r="AJ28" s="20">
        <v>1</v>
      </c>
      <c r="AK28" s="20">
        <v>1</v>
      </c>
      <c r="AL28" s="20">
        <v>1</v>
      </c>
      <c r="AM28" s="20"/>
      <c r="AN28" s="49">
        <f t="shared" si="3"/>
        <v>4</v>
      </c>
      <c r="AO28" s="74"/>
      <c r="AP28" s="75"/>
      <c r="AQ28" s="75">
        <v>1</v>
      </c>
      <c r="AR28" s="75"/>
      <c r="AS28" s="68">
        <v>1</v>
      </c>
      <c r="AT28" s="68">
        <v>1</v>
      </c>
      <c r="AU28" s="68">
        <v>2</v>
      </c>
      <c r="AV28" s="68"/>
      <c r="AW28" s="49">
        <f t="shared" si="4"/>
        <v>5</v>
      </c>
      <c r="AX28" s="74"/>
      <c r="AY28" s="75"/>
      <c r="AZ28" s="75"/>
      <c r="BA28" s="68">
        <v>1</v>
      </c>
      <c r="BB28" s="68"/>
      <c r="BC28" s="68">
        <v>1</v>
      </c>
      <c r="BD28" s="49">
        <f t="shared" si="5"/>
        <v>2</v>
      </c>
      <c r="BE28" s="74"/>
      <c r="BF28" s="75"/>
      <c r="BG28" s="75"/>
      <c r="BH28" s="68">
        <v>1</v>
      </c>
      <c r="BI28" s="68">
        <v>1</v>
      </c>
      <c r="BJ28" s="68">
        <v>1</v>
      </c>
      <c r="BK28" s="49">
        <f t="shared" si="6"/>
        <v>3</v>
      </c>
      <c r="BL28" s="75"/>
      <c r="BM28" s="75"/>
      <c r="BN28" s="68"/>
      <c r="BO28" s="68"/>
      <c r="BP28" s="49">
        <f t="shared" si="7"/>
        <v>0</v>
      </c>
      <c r="BQ28" s="74"/>
      <c r="BR28" s="75"/>
      <c r="BS28" s="75"/>
      <c r="BT28" s="75"/>
      <c r="BU28" s="75"/>
      <c r="BV28" s="75"/>
      <c r="BW28" s="75"/>
      <c r="BX28" s="68"/>
      <c r="BY28" s="68"/>
      <c r="BZ28" s="68"/>
      <c r="CA28" s="20"/>
      <c r="CB28" s="20"/>
      <c r="CC28" s="20"/>
      <c r="CD28" s="20"/>
      <c r="CE28" s="201">
        <f t="shared" si="8"/>
        <v>0</v>
      </c>
    </row>
    <row r="29" spans="1:83" ht="21" customHeight="1" thickBot="1" x14ac:dyDescent="0.2">
      <c r="A29" s="449">
        <v>27</v>
      </c>
      <c r="B29" s="450">
        <v>28568</v>
      </c>
      <c r="C29" s="451" t="s">
        <v>423</v>
      </c>
      <c r="D29" s="450" t="s">
        <v>425</v>
      </c>
      <c r="E29" s="452" t="s">
        <v>424</v>
      </c>
      <c r="F29" s="432"/>
      <c r="G29" s="433"/>
      <c r="H29" s="433"/>
      <c r="I29" s="433"/>
      <c r="J29" s="434"/>
      <c r="K29" s="434"/>
      <c r="L29" s="434"/>
      <c r="M29" s="434"/>
      <c r="N29" s="55">
        <f t="shared" si="0"/>
        <v>0</v>
      </c>
      <c r="O29" s="150"/>
      <c r="P29" s="54"/>
      <c r="Q29" s="448"/>
      <c r="R29" s="55"/>
      <c r="S29" s="150">
        <v>1</v>
      </c>
      <c r="T29" s="154"/>
      <c r="U29" s="154">
        <v>2</v>
      </c>
      <c r="V29" s="154">
        <v>1</v>
      </c>
      <c r="W29" s="154">
        <v>2</v>
      </c>
      <c r="X29" s="154">
        <v>1</v>
      </c>
      <c r="Y29" s="54">
        <v>1</v>
      </c>
      <c r="Z29" s="54">
        <v>2</v>
      </c>
      <c r="AA29" s="54">
        <v>4</v>
      </c>
      <c r="AB29" s="54">
        <v>2</v>
      </c>
      <c r="AC29" s="54">
        <v>1</v>
      </c>
      <c r="AD29" s="193"/>
      <c r="AE29" s="55">
        <f t="shared" si="2"/>
        <v>17</v>
      </c>
      <c r="AF29" s="155"/>
      <c r="AG29" s="157"/>
      <c r="AH29" s="157"/>
      <c r="AI29" s="157"/>
      <c r="AJ29" s="54"/>
      <c r="AK29" s="54"/>
      <c r="AL29" s="54"/>
      <c r="AM29" s="54"/>
      <c r="AN29" s="55"/>
      <c r="AO29" s="155">
        <v>1</v>
      </c>
      <c r="AP29" s="157"/>
      <c r="AQ29" s="157">
        <v>2</v>
      </c>
      <c r="AR29" s="157">
        <v>4</v>
      </c>
      <c r="AS29" s="194">
        <v>1</v>
      </c>
      <c r="AT29" s="194">
        <v>2</v>
      </c>
      <c r="AU29" s="194">
        <v>3</v>
      </c>
      <c r="AV29" s="194">
        <v>3</v>
      </c>
      <c r="AW29" s="453">
        <f t="shared" si="4"/>
        <v>16</v>
      </c>
      <c r="AX29" s="155"/>
      <c r="AY29" s="157"/>
      <c r="AZ29" s="157"/>
      <c r="BA29" s="194"/>
      <c r="BB29" s="194"/>
      <c r="BC29" s="194"/>
      <c r="BD29" s="55">
        <f t="shared" si="5"/>
        <v>0</v>
      </c>
      <c r="BE29" s="155"/>
      <c r="BF29" s="157"/>
      <c r="BG29" s="157"/>
      <c r="BH29" s="194"/>
      <c r="BI29" s="194"/>
      <c r="BJ29" s="194"/>
      <c r="BK29" s="55">
        <f t="shared" si="6"/>
        <v>0</v>
      </c>
      <c r="BL29" s="157"/>
      <c r="BM29" s="157"/>
      <c r="BN29" s="194"/>
      <c r="BO29" s="194"/>
      <c r="BP29" s="55">
        <f t="shared" si="7"/>
        <v>0</v>
      </c>
      <c r="BQ29" s="155"/>
      <c r="BR29" s="157"/>
      <c r="BS29" s="157"/>
      <c r="BT29" s="157"/>
      <c r="BU29" s="157"/>
      <c r="BV29" s="157"/>
      <c r="BW29" s="157"/>
      <c r="BX29" s="194"/>
      <c r="BY29" s="194"/>
      <c r="BZ29" s="194"/>
      <c r="CA29" s="54"/>
      <c r="CB29" s="54"/>
      <c r="CC29" s="54"/>
      <c r="CD29" s="54"/>
      <c r="CE29" s="200">
        <f t="shared" si="8"/>
        <v>0</v>
      </c>
    </row>
    <row r="30" spans="1:83" ht="21" customHeight="1" thickTop="1" thickBot="1" x14ac:dyDescent="0.2">
      <c r="F30" s="455">
        <f t="shared" ref="F30:AK30" si="9">SUM(F3:F29)</f>
        <v>12</v>
      </c>
      <c r="G30" s="456">
        <f t="shared" si="9"/>
        <v>11</v>
      </c>
      <c r="H30" s="456">
        <f t="shared" si="9"/>
        <v>11</v>
      </c>
      <c r="I30" s="456">
        <f t="shared" si="9"/>
        <v>12</v>
      </c>
      <c r="J30" s="271">
        <f t="shared" si="9"/>
        <v>36</v>
      </c>
      <c r="K30" s="271">
        <f t="shared" si="9"/>
        <v>24</v>
      </c>
      <c r="L30" s="271">
        <f t="shared" si="9"/>
        <v>21</v>
      </c>
      <c r="M30" s="271">
        <f t="shared" si="9"/>
        <v>10</v>
      </c>
      <c r="N30" s="204">
        <f t="shared" si="9"/>
        <v>137</v>
      </c>
      <c r="O30" s="457">
        <f t="shared" si="9"/>
        <v>4</v>
      </c>
      <c r="P30" s="271">
        <f t="shared" si="9"/>
        <v>6</v>
      </c>
      <c r="Q30" s="203">
        <f t="shared" si="9"/>
        <v>11</v>
      </c>
      <c r="R30" s="204">
        <f t="shared" si="9"/>
        <v>21</v>
      </c>
      <c r="S30" s="457">
        <f t="shared" si="9"/>
        <v>39</v>
      </c>
      <c r="T30" s="456">
        <f t="shared" si="9"/>
        <v>35</v>
      </c>
      <c r="U30" s="456">
        <f t="shared" si="9"/>
        <v>25</v>
      </c>
      <c r="V30" s="456">
        <f t="shared" si="9"/>
        <v>25</v>
      </c>
      <c r="W30" s="456">
        <f t="shared" si="9"/>
        <v>17</v>
      </c>
      <c r="X30" s="456">
        <f t="shared" si="9"/>
        <v>5</v>
      </c>
      <c r="Y30" s="271">
        <f t="shared" si="9"/>
        <v>77</v>
      </c>
      <c r="Z30" s="271">
        <f t="shared" si="9"/>
        <v>61</v>
      </c>
      <c r="AA30" s="271">
        <f t="shared" si="9"/>
        <v>55</v>
      </c>
      <c r="AB30" s="271">
        <f t="shared" si="9"/>
        <v>21</v>
      </c>
      <c r="AC30" s="271">
        <f t="shared" si="9"/>
        <v>19</v>
      </c>
      <c r="AD30" s="271">
        <f t="shared" si="9"/>
        <v>5</v>
      </c>
      <c r="AE30" s="204">
        <f t="shared" si="9"/>
        <v>384</v>
      </c>
      <c r="AF30" s="202">
        <f t="shared" si="9"/>
        <v>7</v>
      </c>
      <c r="AG30" s="203">
        <f t="shared" si="9"/>
        <v>6</v>
      </c>
      <c r="AH30" s="203">
        <f t="shared" si="9"/>
        <v>10</v>
      </c>
      <c r="AI30" s="203">
        <f t="shared" si="9"/>
        <v>3</v>
      </c>
      <c r="AJ30" s="271">
        <f t="shared" si="9"/>
        <v>19</v>
      </c>
      <c r="AK30" s="271">
        <f t="shared" si="9"/>
        <v>14</v>
      </c>
      <c r="AL30" s="271">
        <f t="shared" ref="AL30:BP30" si="10">SUM(AL3:AL29)</f>
        <v>10</v>
      </c>
      <c r="AM30" s="271">
        <f t="shared" si="10"/>
        <v>6</v>
      </c>
      <c r="AN30" s="204">
        <f t="shared" si="10"/>
        <v>75</v>
      </c>
      <c r="AO30" s="202">
        <f t="shared" si="10"/>
        <v>23</v>
      </c>
      <c r="AP30" s="205">
        <f t="shared" si="10"/>
        <v>19</v>
      </c>
      <c r="AQ30" s="203">
        <f t="shared" si="10"/>
        <v>15</v>
      </c>
      <c r="AR30" s="203">
        <f t="shared" si="10"/>
        <v>28</v>
      </c>
      <c r="AS30" s="271">
        <f t="shared" si="10"/>
        <v>35</v>
      </c>
      <c r="AT30" s="271">
        <f t="shared" si="10"/>
        <v>30</v>
      </c>
      <c r="AU30" s="271">
        <f t="shared" si="10"/>
        <v>35</v>
      </c>
      <c r="AV30" s="271">
        <f t="shared" si="10"/>
        <v>19</v>
      </c>
      <c r="AW30" s="204">
        <f t="shared" si="10"/>
        <v>204</v>
      </c>
      <c r="AX30" s="202">
        <f t="shared" si="10"/>
        <v>8</v>
      </c>
      <c r="AY30" s="203">
        <f t="shared" si="10"/>
        <v>8</v>
      </c>
      <c r="AZ30" s="203">
        <f t="shared" si="10"/>
        <v>8</v>
      </c>
      <c r="BA30" s="271">
        <f t="shared" si="10"/>
        <v>8</v>
      </c>
      <c r="BB30" s="271">
        <f t="shared" si="10"/>
        <v>8</v>
      </c>
      <c r="BC30" s="271">
        <f t="shared" si="10"/>
        <v>8</v>
      </c>
      <c r="BD30" s="204">
        <f t="shared" si="10"/>
        <v>48</v>
      </c>
      <c r="BE30" s="202">
        <f t="shared" si="10"/>
        <v>7</v>
      </c>
      <c r="BF30" s="203">
        <f t="shared" si="10"/>
        <v>5</v>
      </c>
      <c r="BG30" s="203">
        <f t="shared" si="10"/>
        <v>8</v>
      </c>
      <c r="BH30" s="271">
        <f t="shared" si="10"/>
        <v>8</v>
      </c>
      <c r="BI30" s="271">
        <f t="shared" si="10"/>
        <v>8</v>
      </c>
      <c r="BJ30" s="271">
        <f t="shared" si="10"/>
        <v>7</v>
      </c>
      <c r="BK30" s="204">
        <f t="shared" si="10"/>
        <v>43</v>
      </c>
      <c r="BL30" s="458">
        <f t="shared" si="10"/>
        <v>0</v>
      </c>
      <c r="BM30" s="459">
        <f t="shared" si="10"/>
        <v>0</v>
      </c>
      <c r="BN30" s="459">
        <f t="shared" si="10"/>
        <v>0</v>
      </c>
      <c r="BO30" s="459">
        <f t="shared" si="10"/>
        <v>0</v>
      </c>
      <c r="BP30" s="204">
        <f t="shared" si="10"/>
        <v>0</v>
      </c>
      <c r="BQ30" s="202">
        <f t="shared" ref="BQ30:CE30" si="11">SUM(BQ3:BQ29)</f>
        <v>0</v>
      </c>
      <c r="BR30" s="203">
        <f t="shared" si="11"/>
        <v>0</v>
      </c>
      <c r="BS30" s="203">
        <f t="shared" si="11"/>
        <v>0</v>
      </c>
      <c r="BT30" s="203">
        <f t="shared" si="11"/>
        <v>0</v>
      </c>
      <c r="BU30" s="203">
        <f t="shared" si="11"/>
        <v>0</v>
      </c>
      <c r="BV30" s="203">
        <f t="shared" si="11"/>
        <v>0</v>
      </c>
      <c r="BW30" s="203">
        <f t="shared" si="11"/>
        <v>0</v>
      </c>
      <c r="BX30" s="203">
        <f t="shared" si="11"/>
        <v>0</v>
      </c>
      <c r="BY30" s="203">
        <f t="shared" si="11"/>
        <v>0</v>
      </c>
      <c r="BZ30" s="203">
        <f t="shared" si="11"/>
        <v>0</v>
      </c>
      <c r="CA30" s="203">
        <f t="shared" si="11"/>
        <v>0</v>
      </c>
      <c r="CB30" s="203">
        <f t="shared" si="11"/>
        <v>0</v>
      </c>
      <c r="CC30" s="203">
        <f t="shared" si="11"/>
        <v>0</v>
      </c>
      <c r="CD30" s="203">
        <f t="shared" si="11"/>
        <v>0</v>
      </c>
      <c r="CE30" s="206">
        <f t="shared" si="11"/>
        <v>0</v>
      </c>
    </row>
    <row r="32" spans="1:83" ht="21" customHeight="1" x14ac:dyDescent="0.15">
      <c r="BL32" s="460"/>
      <c r="BM32" s="460"/>
      <c r="BN32" s="461"/>
      <c r="BO32" s="461"/>
      <c r="BP32" s="462"/>
    </row>
    <row r="33" spans="64:68" ht="21" customHeight="1" x14ac:dyDescent="0.15">
      <c r="BL33" s="463"/>
      <c r="BM33" s="463"/>
      <c r="BN33" s="463"/>
      <c r="BO33" s="463"/>
      <c r="BP33" s="463"/>
    </row>
  </sheetData>
  <mergeCells count="9">
    <mergeCell ref="BE1:BK1"/>
    <mergeCell ref="BL1:BP1"/>
    <mergeCell ref="BQ1:CE1"/>
    <mergeCell ref="F1:N1"/>
    <mergeCell ref="O1:R1"/>
    <mergeCell ref="S1:AE1"/>
    <mergeCell ref="AF1:AN1"/>
    <mergeCell ref="AO1:AW1"/>
    <mergeCell ref="AX1:BD1"/>
  </mergeCells>
  <phoneticPr fontId="7"/>
  <pageMargins left="0.39" right="0.34" top="0.74803149606299213" bottom="0.43307086614173229" header="0.31496062992125984" footer="0.31496062992125984"/>
  <pageSetup paperSize="9" scale="95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255C8-428E-4200-906D-30FBD4124E18}">
  <sheetPr>
    <tabColor rgb="FF0000FF"/>
    <pageSetUpPr fitToPage="1"/>
  </sheetPr>
  <dimension ref="A1:CE34"/>
  <sheetViews>
    <sheetView zoomScale="70" zoomScaleNormal="70" workbookViewId="0">
      <pane xSplit="5" ySplit="2" topLeftCell="BQ3" activePane="bottomRight" state="frozen"/>
      <selection activeCell="AO21" sqref="AO21"/>
      <selection pane="topRight" activeCell="AO21" sqref="AO21"/>
      <selection pane="bottomLeft" activeCell="AO21" sqref="AO21"/>
      <selection pane="bottomRight" activeCell="CF1" sqref="CF1"/>
    </sheetView>
  </sheetViews>
  <sheetFormatPr defaultColWidth="4.125" defaultRowHeight="21" customHeight="1" x14ac:dyDescent="0.15"/>
  <cols>
    <col min="1" max="1" width="5.625" style="305" customWidth="1"/>
    <col min="2" max="2" width="6.625" style="305" customWidth="1"/>
    <col min="3" max="3" width="25.75" style="305" customWidth="1"/>
    <col min="4" max="4" width="9.625" style="305" customWidth="1"/>
    <col min="5" max="5" width="12.625" style="305" customWidth="1"/>
    <col min="6" max="13" width="4.625" style="306" customWidth="1"/>
    <col min="14" max="83" width="5.625" style="306" customWidth="1"/>
    <col min="84" max="16384" width="4.125" style="306"/>
  </cols>
  <sheetData>
    <row r="1" spans="1:83" ht="35.1" customHeight="1" thickBot="1" x14ac:dyDescent="0.2">
      <c r="A1" s="384"/>
      <c r="B1" s="385"/>
      <c r="C1" s="385"/>
      <c r="D1" s="385"/>
      <c r="E1" s="385"/>
      <c r="F1" s="484" t="s">
        <v>427</v>
      </c>
      <c r="G1" s="479"/>
      <c r="H1" s="479"/>
      <c r="I1" s="479"/>
      <c r="J1" s="479"/>
      <c r="K1" s="479"/>
      <c r="L1" s="479"/>
      <c r="M1" s="479"/>
      <c r="N1" s="480"/>
      <c r="O1" s="478" t="s">
        <v>428</v>
      </c>
      <c r="P1" s="479"/>
      <c r="Q1" s="479"/>
      <c r="R1" s="480"/>
      <c r="S1" s="484" t="s">
        <v>429</v>
      </c>
      <c r="T1" s="479"/>
      <c r="U1" s="479"/>
      <c r="V1" s="479"/>
      <c r="W1" s="479"/>
      <c r="X1" s="479"/>
      <c r="Y1" s="479"/>
      <c r="Z1" s="479"/>
      <c r="AA1" s="479"/>
      <c r="AB1" s="479"/>
      <c r="AC1" s="479"/>
      <c r="AD1" s="485"/>
      <c r="AE1" s="480"/>
      <c r="AF1" s="481" t="s">
        <v>434</v>
      </c>
      <c r="AG1" s="482"/>
      <c r="AH1" s="482"/>
      <c r="AI1" s="482"/>
      <c r="AJ1" s="482"/>
      <c r="AK1" s="482"/>
      <c r="AL1" s="482"/>
      <c r="AM1" s="482"/>
      <c r="AN1" s="483"/>
      <c r="AO1" s="481" t="s">
        <v>435</v>
      </c>
      <c r="AP1" s="482"/>
      <c r="AQ1" s="482"/>
      <c r="AR1" s="482"/>
      <c r="AS1" s="482"/>
      <c r="AT1" s="482"/>
      <c r="AU1" s="482"/>
      <c r="AV1" s="482"/>
      <c r="AW1" s="483"/>
      <c r="AX1" s="481" t="s">
        <v>437</v>
      </c>
      <c r="AY1" s="482"/>
      <c r="AZ1" s="482"/>
      <c r="BA1" s="482"/>
      <c r="BB1" s="482"/>
      <c r="BC1" s="482"/>
      <c r="BD1" s="483"/>
      <c r="BE1" s="481" t="s">
        <v>436</v>
      </c>
      <c r="BF1" s="482"/>
      <c r="BG1" s="482"/>
      <c r="BH1" s="482"/>
      <c r="BI1" s="482"/>
      <c r="BJ1" s="482"/>
      <c r="BK1" s="483"/>
      <c r="BL1" s="478" t="s">
        <v>422</v>
      </c>
      <c r="BM1" s="479"/>
      <c r="BN1" s="479"/>
      <c r="BO1" s="479"/>
      <c r="BP1" s="480"/>
      <c r="BQ1" s="475" t="s">
        <v>439</v>
      </c>
      <c r="BR1" s="476"/>
      <c r="BS1" s="476"/>
      <c r="BT1" s="476"/>
      <c r="BU1" s="476"/>
      <c r="BV1" s="476"/>
      <c r="BW1" s="476"/>
      <c r="BX1" s="476"/>
      <c r="BY1" s="476"/>
      <c r="BZ1" s="476"/>
      <c r="CA1" s="476"/>
      <c r="CB1" s="476"/>
      <c r="CC1" s="476"/>
      <c r="CD1" s="476"/>
      <c r="CE1" s="477"/>
    </row>
    <row r="2" spans="1:83" ht="35.1" customHeight="1" thickBot="1" x14ac:dyDescent="0.2">
      <c r="A2" s="386" t="s">
        <v>361</v>
      </c>
      <c r="B2" s="282" t="s">
        <v>362</v>
      </c>
      <c r="C2" s="286" t="s">
        <v>363</v>
      </c>
      <c r="D2" s="286" t="s">
        <v>364</v>
      </c>
      <c r="E2" s="340" t="s">
        <v>4</v>
      </c>
      <c r="F2" s="311" t="s">
        <v>5</v>
      </c>
      <c r="G2" s="312" t="s">
        <v>6</v>
      </c>
      <c r="H2" s="312" t="s">
        <v>7</v>
      </c>
      <c r="I2" s="312" t="s">
        <v>81</v>
      </c>
      <c r="J2" s="313" t="s">
        <v>8</v>
      </c>
      <c r="K2" s="313" t="s">
        <v>9</v>
      </c>
      <c r="L2" s="313" t="s">
        <v>10</v>
      </c>
      <c r="M2" s="313" t="s">
        <v>82</v>
      </c>
      <c r="N2" s="314" t="s">
        <v>11</v>
      </c>
      <c r="O2" s="307" t="s">
        <v>337</v>
      </c>
      <c r="P2" s="308" t="s">
        <v>338</v>
      </c>
      <c r="Q2" s="309" t="s">
        <v>339</v>
      </c>
      <c r="R2" s="310" t="s">
        <v>11</v>
      </c>
      <c r="S2" s="311" t="s">
        <v>5</v>
      </c>
      <c r="T2" s="312" t="s">
        <v>6</v>
      </c>
      <c r="U2" s="312" t="s">
        <v>7</v>
      </c>
      <c r="V2" s="312" t="s">
        <v>81</v>
      </c>
      <c r="W2" s="312" t="s">
        <v>83</v>
      </c>
      <c r="X2" s="312" t="s">
        <v>397</v>
      </c>
      <c r="Y2" s="313" t="s">
        <v>8</v>
      </c>
      <c r="Z2" s="313" t="s">
        <v>9</v>
      </c>
      <c r="AA2" s="313" t="s">
        <v>10</v>
      </c>
      <c r="AB2" s="313" t="s">
        <v>82</v>
      </c>
      <c r="AC2" s="313" t="s">
        <v>85</v>
      </c>
      <c r="AD2" s="355" t="s">
        <v>398</v>
      </c>
      <c r="AE2" s="314" t="s">
        <v>11</v>
      </c>
      <c r="AF2" s="311" t="s">
        <v>5</v>
      </c>
      <c r="AG2" s="312" t="s">
        <v>6</v>
      </c>
      <c r="AH2" s="312" t="s">
        <v>7</v>
      </c>
      <c r="AI2" s="312" t="s">
        <v>317</v>
      </c>
      <c r="AJ2" s="313" t="s">
        <v>8</v>
      </c>
      <c r="AK2" s="313" t="s">
        <v>9</v>
      </c>
      <c r="AL2" s="313" t="s">
        <v>10</v>
      </c>
      <c r="AM2" s="313" t="s">
        <v>318</v>
      </c>
      <c r="AN2" s="314" t="s">
        <v>11</v>
      </c>
      <c r="AO2" s="311" t="s">
        <v>5</v>
      </c>
      <c r="AP2" s="312" t="s">
        <v>6</v>
      </c>
      <c r="AQ2" s="312" t="s">
        <v>7</v>
      </c>
      <c r="AR2" s="312" t="s">
        <v>317</v>
      </c>
      <c r="AS2" s="313" t="s">
        <v>8</v>
      </c>
      <c r="AT2" s="313" t="s">
        <v>9</v>
      </c>
      <c r="AU2" s="313" t="s">
        <v>10</v>
      </c>
      <c r="AV2" s="313" t="s">
        <v>318</v>
      </c>
      <c r="AW2" s="314" t="s">
        <v>11</v>
      </c>
      <c r="AX2" s="311" t="s">
        <v>5</v>
      </c>
      <c r="AY2" s="312" t="s">
        <v>6</v>
      </c>
      <c r="AZ2" s="315" t="s">
        <v>7</v>
      </c>
      <c r="BA2" s="313" t="s">
        <v>8</v>
      </c>
      <c r="BB2" s="313" t="s">
        <v>9</v>
      </c>
      <c r="BC2" s="313" t="s">
        <v>10</v>
      </c>
      <c r="BD2" s="314" t="s">
        <v>11</v>
      </c>
      <c r="BE2" s="311" t="s">
        <v>5</v>
      </c>
      <c r="BF2" s="312" t="s">
        <v>6</v>
      </c>
      <c r="BG2" s="312" t="s">
        <v>7</v>
      </c>
      <c r="BH2" s="313" t="s">
        <v>8</v>
      </c>
      <c r="BI2" s="313" t="s">
        <v>9</v>
      </c>
      <c r="BJ2" s="313" t="s">
        <v>10</v>
      </c>
      <c r="BK2" s="314" t="s">
        <v>11</v>
      </c>
      <c r="BL2" s="377" t="s">
        <v>103</v>
      </c>
      <c r="BM2" s="378" t="s">
        <v>104</v>
      </c>
      <c r="BN2" s="379" t="s">
        <v>105</v>
      </c>
      <c r="BO2" s="380" t="s">
        <v>106</v>
      </c>
      <c r="BP2" s="314" t="s">
        <v>11</v>
      </c>
      <c r="BQ2" s="381" t="s">
        <v>323</v>
      </c>
      <c r="BR2" s="382" t="s">
        <v>324</v>
      </c>
      <c r="BS2" s="312" t="s">
        <v>6</v>
      </c>
      <c r="BT2" s="312" t="s">
        <v>7</v>
      </c>
      <c r="BU2" s="312" t="s">
        <v>81</v>
      </c>
      <c r="BV2" s="312" t="s">
        <v>83</v>
      </c>
      <c r="BW2" s="312" t="s">
        <v>84</v>
      </c>
      <c r="BX2" s="383" t="s">
        <v>325</v>
      </c>
      <c r="BY2" s="383" t="s">
        <v>326</v>
      </c>
      <c r="BZ2" s="313" t="s">
        <v>9</v>
      </c>
      <c r="CA2" s="313" t="s">
        <v>10</v>
      </c>
      <c r="CB2" s="313" t="s">
        <v>82</v>
      </c>
      <c r="CC2" s="313" t="s">
        <v>85</v>
      </c>
      <c r="CD2" s="313" t="s">
        <v>86</v>
      </c>
      <c r="CE2" s="387" t="s">
        <v>11</v>
      </c>
    </row>
    <row r="3" spans="1:83" ht="21" customHeight="1" x14ac:dyDescent="0.15">
      <c r="A3" s="388">
        <v>1</v>
      </c>
      <c r="B3" s="284">
        <v>5922</v>
      </c>
      <c r="C3" s="288" t="s">
        <v>16</v>
      </c>
      <c r="D3" s="284" t="s">
        <v>366</v>
      </c>
      <c r="E3" s="297" t="s">
        <v>430</v>
      </c>
      <c r="F3" s="301">
        <v>2</v>
      </c>
      <c r="G3" s="292"/>
      <c r="H3" s="292"/>
      <c r="I3" s="292">
        <v>1</v>
      </c>
      <c r="J3" s="295">
        <v>1</v>
      </c>
      <c r="K3" s="295">
        <v>1</v>
      </c>
      <c r="L3" s="295">
        <v>1</v>
      </c>
      <c r="M3" s="295"/>
      <c r="N3" s="324">
        <f t="shared" ref="N3:N30" si="0">SUM(F3:M3)</f>
        <v>6</v>
      </c>
      <c r="O3" s="321"/>
      <c r="P3" s="322"/>
      <c r="Q3" s="323"/>
      <c r="R3" s="324">
        <f t="shared" ref="R3:R29" si="1">SUM(O3:Q3)</f>
        <v>0</v>
      </c>
      <c r="S3" s="321">
        <v>2</v>
      </c>
      <c r="T3" s="325">
        <v>1</v>
      </c>
      <c r="U3" s="325"/>
      <c r="V3" s="325">
        <v>3</v>
      </c>
      <c r="W3" s="325"/>
      <c r="X3" s="325"/>
      <c r="Y3" s="322">
        <v>2</v>
      </c>
      <c r="Z3" s="322">
        <v>2</v>
      </c>
      <c r="AA3" s="322">
        <v>2</v>
      </c>
      <c r="AB3" s="322"/>
      <c r="AC3" s="328"/>
      <c r="AD3" s="357">
        <v>1</v>
      </c>
      <c r="AE3" s="324">
        <f t="shared" ref="AE3:AE30" si="2">SUM(S3:AD3)</f>
        <v>13</v>
      </c>
      <c r="AF3" s="326">
        <v>1</v>
      </c>
      <c r="AG3" s="327"/>
      <c r="AH3" s="327"/>
      <c r="AI3" s="327">
        <v>1</v>
      </c>
      <c r="AJ3" s="322">
        <v>1</v>
      </c>
      <c r="AK3" s="322"/>
      <c r="AL3" s="328"/>
      <c r="AM3" s="322"/>
      <c r="AN3" s="324">
        <f t="shared" ref="AN3:AN29" si="3">SUM(AF3:AM3)</f>
        <v>3</v>
      </c>
      <c r="AO3" s="326">
        <v>1</v>
      </c>
      <c r="AP3" s="327"/>
      <c r="AQ3" s="327">
        <v>1</v>
      </c>
      <c r="AR3" s="327"/>
      <c r="AS3" s="329">
        <v>1</v>
      </c>
      <c r="AT3" s="329">
        <v>2</v>
      </c>
      <c r="AU3" s="329">
        <v>2</v>
      </c>
      <c r="AV3" s="329"/>
      <c r="AW3" s="324">
        <f t="shared" ref="AW3:AW30" si="4">SUM(AO3:AV3)</f>
        <v>7</v>
      </c>
      <c r="AX3" s="326">
        <v>1</v>
      </c>
      <c r="AY3" s="327"/>
      <c r="AZ3" s="327">
        <v>1</v>
      </c>
      <c r="BA3" s="329"/>
      <c r="BB3" s="329">
        <v>1</v>
      </c>
      <c r="BC3" s="329">
        <v>2</v>
      </c>
      <c r="BD3" s="324">
        <f t="shared" ref="BD3" si="5">SUM(AX3:BC3)</f>
        <v>5</v>
      </c>
      <c r="BE3" s="326">
        <v>1</v>
      </c>
      <c r="BF3" s="327"/>
      <c r="BG3" s="327"/>
      <c r="BH3" s="329">
        <v>1</v>
      </c>
      <c r="BI3" s="329"/>
      <c r="BJ3" s="329"/>
      <c r="BK3" s="324">
        <f t="shared" ref="BK3:BK30" si="6">SUM(BE3:BJ3)</f>
        <v>2</v>
      </c>
      <c r="BL3" s="327">
        <v>1</v>
      </c>
      <c r="BM3" s="327"/>
      <c r="BN3" s="329">
        <v>1</v>
      </c>
      <c r="BO3" s="329"/>
      <c r="BP3" s="324">
        <f t="shared" ref="BP3:BP30" si="7">SUM(BL3:BO3)</f>
        <v>2</v>
      </c>
      <c r="BQ3" s="326">
        <v>2</v>
      </c>
      <c r="BR3" s="327"/>
      <c r="BS3" s="327">
        <v>2</v>
      </c>
      <c r="BT3" s="327"/>
      <c r="BU3" s="327">
        <v>2</v>
      </c>
      <c r="BV3" s="327"/>
      <c r="BW3" s="327"/>
      <c r="BX3" s="329"/>
      <c r="BY3" s="329">
        <v>2</v>
      </c>
      <c r="BZ3" s="329">
        <v>3</v>
      </c>
      <c r="CA3" s="322">
        <v>2</v>
      </c>
      <c r="CB3" s="322"/>
      <c r="CC3" s="328"/>
      <c r="CD3" s="322">
        <v>1</v>
      </c>
      <c r="CE3" s="389">
        <f t="shared" ref="CE3:CE30" si="8">SUM(BQ3:CD3)</f>
        <v>14</v>
      </c>
    </row>
    <row r="4" spans="1:83" ht="21" customHeight="1" x14ac:dyDescent="0.15">
      <c r="A4" s="390">
        <v>2</v>
      </c>
      <c r="B4" s="283">
        <v>5933</v>
      </c>
      <c r="C4" s="287" t="s">
        <v>18</v>
      </c>
      <c r="D4" s="283" t="s">
        <v>367</v>
      </c>
      <c r="E4" s="296" t="s">
        <v>438</v>
      </c>
      <c r="F4" s="299"/>
      <c r="G4" s="290"/>
      <c r="H4" s="290"/>
      <c r="I4" s="290"/>
      <c r="J4" s="293">
        <v>2</v>
      </c>
      <c r="K4" s="293">
        <v>2</v>
      </c>
      <c r="L4" s="293">
        <v>1</v>
      </c>
      <c r="M4" s="293">
        <v>2</v>
      </c>
      <c r="N4" s="336">
        <f t="shared" si="0"/>
        <v>7</v>
      </c>
      <c r="O4" s="334"/>
      <c r="P4" s="333">
        <v>1</v>
      </c>
      <c r="Q4" s="335"/>
      <c r="R4" s="336">
        <f t="shared" si="1"/>
        <v>1</v>
      </c>
      <c r="S4" s="334"/>
      <c r="T4" s="332"/>
      <c r="U4" s="332"/>
      <c r="V4" s="332"/>
      <c r="W4" s="332"/>
      <c r="X4" s="332"/>
      <c r="Y4" s="333">
        <v>5</v>
      </c>
      <c r="Z4" s="333">
        <v>4</v>
      </c>
      <c r="AA4" s="333">
        <v>4</v>
      </c>
      <c r="AB4" s="333">
        <v>5</v>
      </c>
      <c r="AC4" s="333">
        <v>3</v>
      </c>
      <c r="AD4" s="356">
        <v>1</v>
      </c>
      <c r="AE4" s="336">
        <f t="shared" si="2"/>
        <v>22</v>
      </c>
      <c r="AF4" s="337"/>
      <c r="AG4" s="338"/>
      <c r="AH4" s="338"/>
      <c r="AI4" s="338"/>
      <c r="AJ4" s="333">
        <v>2</v>
      </c>
      <c r="AK4" s="333">
        <v>1</v>
      </c>
      <c r="AL4" s="333">
        <v>2</v>
      </c>
      <c r="AM4" s="333">
        <v>1</v>
      </c>
      <c r="AN4" s="336">
        <f t="shared" si="3"/>
        <v>6</v>
      </c>
      <c r="AO4" s="337"/>
      <c r="AP4" s="338"/>
      <c r="AQ4" s="338"/>
      <c r="AR4" s="338"/>
      <c r="AS4" s="339">
        <v>1</v>
      </c>
      <c r="AT4" s="339">
        <v>2</v>
      </c>
      <c r="AU4" s="339">
        <v>2</v>
      </c>
      <c r="AV4" s="339">
        <v>2</v>
      </c>
      <c r="AW4" s="336">
        <f t="shared" si="4"/>
        <v>7</v>
      </c>
      <c r="AX4" s="337"/>
      <c r="AY4" s="338"/>
      <c r="AZ4" s="338"/>
      <c r="BA4" s="339"/>
      <c r="BB4" s="339"/>
      <c r="BC4" s="339"/>
      <c r="BD4" s="336">
        <f t="shared" ref="BD4:BD30" si="9">SUM(AX4:BC4)</f>
        <v>0</v>
      </c>
      <c r="BE4" s="337"/>
      <c r="BF4" s="338"/>
      <c r="BG4" s="338"/>
      <c r="BH4" s="339">
        <v>2</v>
      </c>
      <c r="BI4" s="339">
        <v>1</v>
      </c>
      <c r="BJ4" s="339">
        <v>2</v>
      </c>
      <c r="BK4" s="336">
        <f t="shared" si="6"/>
        <v>5</v>
      </c>
      <c r="BL4" s="338"/>
      <c r="BM4" s="338"/>
      <c r="BN4" s="339">
        <v>1</v>
      </c>
      <c r="BO4" s="339">
        <v>1</v>
      </c>
      <c r="BP4" s="336">
        <f t="shared" si="7"/>
        <v>2</v>
      </c>
      <c r="BQ4" s="337"/>
      <c r="BR4" s="338"/>
      <c r="BS4" s="338"/>
      <c r="BT4" s="338"/>
      <c r="BU4" s="338"/>
      <c r="BV4" s="338"/>
      <c r="BW4" s="338"/>
      <c r="BX4" s="339">
        <v>4</v>
      </c>
      <c r="BY4" s="339">
        <v>1</v>
      </c>
      <c r="BZ4" s="339">
        <v>4</v>
      </c>
      <c r="CA4" s="333">
        <v>7</v>
      </c>
      <c r="CB4" s="333">
        <v>5</v>
      </c>
      <c r="CC4" s="333">
        <v>3</v>
      </c>
      <c r="CD4" s="333">
        <v>2</v>
      </c>
      <c r="CE4" s="391">
        <f t="shared" si="8"/>
        <v>26</v>
      </c>
    </row>
    <row r="5" spans="1:83" ht="21" customHeight="1" x14ac:dyDescent="0.15">
      <c r="A5" s="388">
        <v>3</v>
      </c>
      <c r="B5" s="284">
        <v>5935</v>
      </c>
      <c r="C5" s="288" t="s">
        <v>20</v>
      </c>
      <c r="D5" s="284" t="s">
        <v>368</v>
      </c>
      <c r="E5" s="297" t="s">
        <v>226</v>
      </c>
      <c r="F5" s="301">
        <v>2</v>
      </c>
      <c r="G5" s="292">
        <v>4</v>
      </c>
      <c r="H5" s="292">
        <v>5</v>
      </c>
      <c r="I5" s="292">
        <v>3</v>
      </c>
      <c r="J5" s="295"/>
      <c r="K5" s="295"/>
      <c r="L5" s="295"/>
      <c r="M5" s="295"/>
      <c r="N5" s="324">
        <f t="shared" si="0"/>
        <v>14</v>
      </c>
      <c r="O5" s="321">
        <v>1</v>
      </c>
      <c r="P5" s="322"/>
      <c r="Q5" s="323"/>
      <c r="R5" s="324">
        <f t="shared" si="1"/>
        <v>1</v>
      </c>
      <c r="S5" s="321">
        <v>8</v>
      </c>
      <c r="T5" s="325">
        <v>8</v>
      </c>
      <c r="U5" s="325">
        <v>7</v>
      </c>
      <c r="V5" s="325">
        <v>6</v>
      </c>
      <c r="W5" s="325">
        <v>1</v>
      </c>
      <c r="X5" s="325">
        <v>2</v>
      </c>
      <c r="Y5" s="322"/>
      <c r="Z5" s="322"/>
      <c r="AA5" s="322"/>
      <c r="AB5" s="322"/>
      <c r="AC5" s="322"/>
      <c r="AD5" s="357"/>
      <c r="AE5" s="324">
        <f t="shared" si="2"/>
        <v>32</v>
      </c>
      <c r="AF5" s="326">
        <v>1</v>
      </c>
      <c r="AG5" s="327">
        <v>4</v>
      </c>
      <c r="AH5" s="327">
        <v>3</v>
      </c>
      <c r="AI5" s="327">
        <v>3</v>
      </c>
      <c r="AJ5" s="322"/>
      <c r="AK5" s="322"/>
      <c r="AL5" s="328"/>
      <c r="AM5" s="322"/>
      <c r="AN5" s="324">
        <f t="shared" si="3"/>
        <v>11</v>
      </c>
      <c r="AO5" s="326">
        <v>6</v>
      </c>
      <c r="AP5" s="327"/>
      <c r="AQ5" s="327">
        <v>3</v>
      </c>
      <c r="AR5" s="327">
        <v>3</v>
      </c>
      <c r="AS5" s="329"/>
      <c r="AT5" s="329"/>
      <c r="AU5" s="329"/>
      <c r="AV5" s="329"/>
      <c r="AW5" s="324">
        <f t="shared" si="4"/>
        <v>12</v>
      </c>
      <c r="AX5" s="326">
        <v>2</v>
      </c>
      <c r="AY5" s="327"/>
      <c r="AZ5" s="327"/>
      <c r="BA5" s="329"/>
      <c r="BB5" s="329"/>
      <c r="BC5" s="329"/>
      <c r="BD5" s="324">
        <f t="shared" si="9"/>
        <v>2</v>
      </c>
      <c r="BE5" s="326">
        <v>1</v>
      </c>
      <c r="BF5" s="327">
        <v>4</v>
      </c>
      <c r="BG5" s="327">
        <v>3</v>
      </c>
      <c r="BH5" s="329"/>
      <c r="BI5" s="329"/>
      <c r="BJ5" s="329"/>
      <c r="BK5" s="324">
        <f t="shared" si="6"/>
        <v>8</v>
      </c>
      <c r="BL5" s="327">
        <v>1</v>
      </c>
      <c r="BM5" s="327">
        <v>1</v>
      </c>
      <c r="BN5" s="329"/>
      <c r="BO5" s="329"/>
      <c r="BP5" s="324">
        <f t="shared" si="7"/>
        <v>2</v>
      </c>
      <c r="BQ5" s="326">
        <v>4</v>
      </c>
      <c r="BR5" s="327">
        <v>4</v>
      </c>
      <c r="BS5" s="327">
        <v>8</v>
      </c>
      <c r="BT5" s="327">
        <v>9</v>
      </c>
      <c r="BU5" s="327">
        <v>7</v>
      </c>
      <c r="BV5" s="327">
        <v>2</v>
      </c>
      <c r="BW5" s="327">
        <v>2</v>
      </c>
      <c r="BX5" s="329"/>
      <c r="BY5" s="329"/>
      <c r="BZ5" s="329"/>
      <c r="CA5" s="322"/>
      <c r="CB5" s="322"/>
      <c r="CC5" s="328"/>
      <c r="CD5" s="322"/>
      <c r="CE5" s="389">
        <f t="shared" si="8"/>
        <v>36</v>
      </c>
    </row>
    <row r="6" spans="1:83" ht="21" customHeight="1" x14ac:dyDescent="0.15">
      <c r="A6" s="390">
        <v>4</v>
      </c>
      <c r="B6" s="283">
        <v>5936</v>
      </c>
      <c r="C6" s="287" t="s">
        <v>23</v>
      </c>
      <c r="D6" s="283" t="s">
        <v>369</v>
      </c>
      <c r="E6" s="296" t="s">
        <v>400</v>
      </c>
      <c r="F6" s="299"/>
      <c r="G6" s="290"/>
      <c r="H6" s="290"/>
      <c r="I6" s="290"/>
      <c r="J6" s="293">
        <v>3</v>
      </c>
      <c r="K6" s="293">
        <v>1</v>
      </c>
      <c r="L6" s="293">
        <v>2</v>
      </c>
      <c r="M6" s="293"/>
      <c r="N6" s="336">
        <f t="shared" si="0"/>
        <v>6</v>
      </c>
      <c r="O6" s="334"/>
      <c r="P6" s="333">
        <v>1</v>
      </c>
      <c r="Q6" s="335"/>
      <c r="R6" s="336">
        <f t="shared" si="1"/>
        <v>1</v>
      </c>
      <c r="S6" s="334"/>
      <c r="T6" s="332"/>
      <c r="U6" s="332"/>
      <c r="V6" s="332"/>
      <c r="W6" s="332"/>
      <c r="X6" s="332"/>
      <c r="Y6" s="333">
        <v>5</v>
      </c>
      <c r="Z6" s="333">
        <v>3</v>
      </c>
      <c r="AA6" s="333">
        <v>4</v>
      </c>
      <c r="AB6" s="333">
        <v>1</v>
      </c>
      <c r="AC6" s="333"/>
      <c r="AD6" s="356"/>
      <c r="AE6" s="336">
        <f t="shared" si="2"/>
        <v>13</v>
      </c>
      <c r="AF6" s="337"/>
      <c r="AG6" s="338"/>
      <c r="AH6" s="338"/>
      <c r="AI6" s="338"/>
      <c r="AJ6" s="333">
        <v>1</v>
      </c>
      <c r="AK6" s="333">
        <v>1</v>
      </c>
      <c r="AL6" s="333">
        <v>1</v>
      </c>
      <c r="AM6" s="333"/>
      <c r="AN6" s="336">
        <f t="shared" si="3"/>
        <v>3</v>
      </c>
      <c r="AO6" s="337"/>
      <c r="AP6" s="338"/>
      <c r="AQ6" s="338"/>
      <c r="AR6" s="338"/>
      <c r="AS6" s="339">
        <v>3</v>
      </c>
      <c r="AT6" s="339">
        <v>1</v>
      </c>
      <c r="AU6" s="339">
        <v>2</v>
      </c>
      <c r="AV6" s="339"/>
      <c r="AW6" s="336">
        <f t="shared" si="4"/>
        <v>6</v>
      </c>
      <c r="AX6" s="337"/>
      <c r="AY6" s="338"/>
      <c r="AZ6" s="338"/>
      <c r="BA6" s="339"/>
      <c r="BB6" s="339"/>
      <c r="BC6" s="339">
        <v>2</v>
      </c>
      <c r="BD6" s="336">
        <f t="shared" si="9"/>
        <v>2</v>
      </c>
      <c r="BE6" s="337"/>
      <c r="BF6" s="338"/>
      <c r="BG6" s="338"/>
      <c r="BH6" s="339">
        <v>1</v>
      </c>
      <c r="BI6" s="339">
        <v>1</v>
      </c>
      <c r="BJ6" s="339">
        <v>1</v>
      </c>
      <c r="BK6" s="336">
        <f t="shared" si="6"/>
        <v>3</v>
      </c>
      <c r="BL6" s="338"/>
      <c r="BM6" s="338"/>
      <c r="BN6" s="339">
        <v>1</v>
      </c>
      <c r="BO6" s="339">
        <v>1</v>
      </c>
      <c r="BP6" s="336">
        <f t="shared" si="7"/>
        <v>2</v>
      </c>
      <c r="BQ6" s="337"/>
      <c r="BR6" s="338"/>
      <c r="BS6" s="338"/>
      <c r="BT6" s="338"/>
      <c r="BU6" s="338"/>
      <c r="BV6" s="338"/>
      <c r="BW6" s="338"/>
      <c r="BX6" s="339"/>
      <c r="BY6" s="339">
        <v>5</v>
      </c>
      <c r="BZ6" s="339">
        <v>3</v>
      </c>
      <c r="CA6" s="333">
        <v>4</v>
      </c>
      <c r="CB6" s="333">
        <v>1</v>
      </c>
      <c r="CC6" s="333"/>
      <c r="CD6" s="333"/>
      <c r="CE6" s="391">
        <f t="shared" si="8"/>
        <v>13</v>
      </c>
    </row>
    <row r="7" spans="1:83" ht="21" customHeight="1" x14ac:dyDescent="0.15">
      <c r="A7" s="388">
        <v>5</v>
      </c>
      <c r="B7" s="284">
        <v>6108</v>
      </c>
      <c r="C7" s="289" t="s">
        <v>25</v>
      </c>
      <c r="D7" s="284" t="s">
        <v>370</v>
      </c>
      <c r="E7" s="297" t="s">
        <v>232</v>
      </c>
      <c r="F7" s="301"/>
      <c r="G7" s="292"/>
      <c r="H7" s="292"/>
      <c r="I7" s="292"/>
      <c r="J7" s="295">
        <v>3</v>
      </c>
      <c r="K7" s="295">
        <v>3</v>
      </c>
      <c r="L7" s="295"/>
      <c r="M7" s="295">
        <v>1</v>
      </c>
      <c r="N7" s="324">
        <f t="shared" si="0"/>
        <v>7</v>
      </c>
      <c r="O7" s="321"/>
      <c r="P7" s="322"/>
      <c r="Q7" s="323">
        <v>1</v>
      </c>
      <c r="R7" s="324">
        <f t="shared" si="1"/>
        <v>1</v>
      </c>
      <c r="S7" s="321"/>
      <c r="T7" s="325"/>
      <c r="U7" s="325"/>
      <c r="V7" s="325"/>
      <c r="W7" s="325"/>
      <c r="X7" s="325"/>
      <c r="Y7" s="322">
        <v>4</v>
      </c>
      <c r="Z7" s="322">
        <v>4</v>
      </c>
      <c r="AA7" s="322"/>
      <c r="AB7" s="322">
        <v>1</v>
      </c>
      <c r="AC7" s="322">
        <v>1</v>
      </c>
      <c r="AD7" s="357"/>
      <c r="AE7" s="324">
        <f t="shared" si="2"/>
        <v>10</v>
      </c>
      <c r="AF7" s="326"/>
      <c r="AG7" s="327"/>
      <c r="AH7" s="327"/>
      <c r="AI7" s="327"/>
      <c r="AJ7" s="322">
        <v>1</v>
      </c>
      <c r="AK7" s="322"/>
      <c r="AL7" s="328"/>
      <c r="AM7" s="322"/>
      <c r="AN7" s="324">
        <f t="shared" si="3"/>
        <v>1</v>
      </c>
      <c r="AO7" s="326"/>
      <c r="AP7" s="327"/>
      <c r="AQ7" s="327"/>
      <c r="AR7" s="327"/>
      <c r="AS7" s="329">
        <v>2</v>
      </c>
      <c r="AT7" s="329">
        <v>4</v>
      </c>
      <c r="AU7" s="329"/>
      <c r="AV7" s="329">
        <v>1</v>
      </c>
      <c r="AW7" s="324">
        <f t="shared" si="4"/>
        <v>7</v>
      </c>
      <c r="AX7" s="326"/>
      <c r="AY7" s="327"/>
      <c r="AZ7" s="327"/>
      <c r="BA7" s="329">
        <v>1</v>
      </c>
      <c r="BB7" s="329"/>
      <c r="BC7" s="329"/>
      <c r="BD7" s="324">
        <f t="shared" si="9"/>
        <v>1</v>
      </c>
      <c r="BE7" s="326"/>
      <c r="BF7" s="327"/>
      <c r="BG7" s="327"/>
      <c r="BH7" s="329"/>
      <c r="BI7" s="329"/>
      <c r="BJ7" s="329"/>
      <c r="BK7" s="324">
        <f t="shared" si="6"/>
        <v>0</v>
      </c>
      <c r="BL7" s="327"/>
      <c r="BM7" s="327"/>
      <c r="BN7" s="329">
        <v>1</v>
      </c>
      <c r="BO7" s="329"/>
      <c r="BP7" s="324">
        <f t="shared" si="7"/>
        <v>1</v>
      </c>
      <c r="BQ7" s="326"/>
      <c r="BR7" s="327"/>
      <c r="BS7" s="327"/>
      <c r="BT7" s="327"/>
      <c r="BU7" s="327"/>
      <c r="BV7" s="327"/>
      <c r="BW7" s="327"/>
      <c r="BX7" s="329">
        <v>1</v>
      </c>
      <c r="BY7" s="329">
        <v>3</v>
      </c>
      <c r="BZ7" s="329">
        <v>3</v>
      </c>
      <c r="CA7" s="322">
        <v>0</v>
      </c>
      <c r="CB7" s="322">
        <v>1</v>
      </c>
      <c r="CC7" s="328">
        <v>0</v>
      </c>
      <c r="CD7" s="322">
        <v>0</v>
      </c>
      <c r="CE7" s="389">
        <f t="shared" si="8"/>
        <v>8</v>
      </c>
    </row>
    <row r="8" spans="1:83" ht="21" customHeight="1" x14ac:dyDescent="0.15">
      <c r="A8" s="390">
        <v>6</v>
      </c>
      <c r="B8" s="283">
        <v>6109</v>
      </c>
      <c r="C8" s="287" t="s">
        <v>233</v>
      </c>
      <c r="D8" s="283" t="s">
        <v>371</v>
      </c>
      <c r="E8" s="296" t="s">
        <v>431</v>
      </c>
      <c r="F8" s="299"/>
      <c r="G8" s="290"/>
      <c r="H8" s="290"/>
      <c r="I8" s="290"/>
      <c r="J8" s="293">
        <v>2</v>
      </c>
      <c r="K8" s="293">
        <v>2</v>
      </c>
      <c r="L8" s="293">
        <v>2</v>
      </c>
      <c r="M8" s="293">
        <v>3</v>
      </c>
      <c r="N8" s="336">
        <f t="shared" si="0"/>
        <v>9</v>
      </c>
      <c r="O8" s="334"/>
      <c r="P8" s="333">
        <v>1</v>
      </c>
      <c r="Q8" s="335"/>
      <c r="R8" s="336">
        <f t="shared" si="1"/>
        <v>1</v>
      </c>
      <c r="S8" s="334"/>
      <c r="T8" s="332"/>
      <c r="U8" s="332"/>
      <c r="V8" s="332"/>
      <c r="W8" s="332"/>
      <c r="X8" s="332"/>
      <c r="Y8" s="333">
        <v>4</v>
      </c>
      <c r="Z8" s="333">
        <v>6</v>
      </c>
      <c r="AA8" s="333">
        <v>4</v>
      </c>
      <c r="AB8" s="333">
        <v>5</v>
      </c>
      <c r="AC8" s="333">
        <v>2</v>
      </c>
      <c r="AD8" s="356">
        <v>1</v>
      </c>
      <c r="AE8" s="336">
        <f t="shared" si="2"/>
        <v>22</v>
      </c>
      <c r="AF8" s="337"/>
      <c r="AG8" s="338"/>
      <c r="AH8" s="338"/>
      <c r="AI8" s="338"/>
      <c r="AJ8" s="333">
        <v>1</v>
      </c>
      <c r="AK8" s="333">
        <v>2</v>
      </c>
      <c r="AL8" s="333">
        <v>2</v>
      </c>
      <c r="AM8" s="333">
        <v>3</v>
      </c>
      <c r="AN8" s="336">
        <f t="shared" si="3"/>
        <v>8</v>
      </c>
      <c r="AO8" s="337"/>
      <c r="AP8" s="338"/>
      <c r="AQ8" s="338"/>
      <c r="AR8" s="338"/>
      <c r="AS8" s="339">
        <v>2</v>
      </c>
      <c r="AT8" s="339">
        <v>2</v>
      </c>
      <c r="AU8" s="339">
        <v>1</v>
      </c>
      <c r="AV8" s="339">
        <v>1</v>
      </c>
      <c r="AW8" s="336">
        <f t="shared" si="4"/>
        <v>6</v>
      </c>
      <c r="AX8" s="337"/>
      <c r="AY8" s="338"/>
      <c r="AZ8" s="338"/>
      <c r="BA8" s="339"/>
      <c r="BB8" s="339">
        <v>1</v>
      </c>
      <c r="BC8" s="339"/>
      <c r="BD8" s="336">
        <f t="shared" si="9"/>
        <v>1</v>
      </c>
      <c r="BE8" s="337"/>
      <c r="BF8" s="338"/>
      <c r="BG8" s="338"/>
      <c r="BH8" s="339">
        <v>1</v>
      </c>
      <c r="BI8" s="339"/>
      <c r="BJ8" s="339">
        <v>2</v>
      </c>
      <c r="BK8" s="336">
        <f t="shared" si="6"/>
        <v>3</v>
      </c>
      <c r="BL8" s="338"/>
      <c r="BM8" s="338"/>
      <c r="BN8" s="339">
        <v>1</v>
      </c>
      <c r="BO8" s="339"/>
      <c r="BP8" s="336">
        <f t="shared" si="7"/>
        <v>1</v>
      </c>
      <c r="BQ8" s="337"/>
      <c r="BR8" s="338"/>
      <c r="BS8" s="338"/>
      <c r="BT8" s="338"/>
      <c r="BU8" s="338"/>
      <c r="BV8" s="338"/>
      <c r="BW8" s="338"/>
      <c r="BX8" s="339"/>
      <c r="BY8" s="339">
        <v>4</v>
      </c>
      <c r="BZ8" s="339">
        <v>5</v>
      </c>
      <c r="CA8" s="333">
        <v>4</v>
      </c>
      <c r="CB8" s="333">
        <v>4</v>
      </c>
      <c r="CC8" s="333">
        <v>2</v>
      </c>
      <c r="CD8" s="333">
        <v>1</v>
      </c>
      <c r="CE8" s="391">
        <f t="shared" si="8"/>
        <v>20</v>
      </c>
    </row>
    <row r="9" spans="1:83" ht="21" customHeight="1" x14ac:dyDescent="0.15">
      <c r="A9" s="388">
        <v>7</v>
      </c>
      <c r="B9" s="285">
        <v>6107</v>
      </c>
      <c r="C9" s="289" t="s">
        <v>28</v>
      </c>
      <c r="D9" s="285" t="s">
        <v>372</v>
      </c>
      <c r="E9" s="298" t="s">
        <v>413</v>
      </c>
      <c r="F9" s="301"/>
      <c r="G9" s="292"/>
      <c r="H9" s="292"/>
      <c r="I9" s="292"/>
      <c r="J9" s="295"/>
      <c r="K9" s="295"/>
      <c r="L9" s="295"/>
      <c r="M9" s="295"/>
      <c r="N9" s="324">
        <f t="shared" si="0"/>
        <v>0</v>
      </c>
      <c r="O9" s="321"/>
      <c r="P9" s="322"/>
      <c r="Q9" s="323"/>
      <c r="R9" s="324">
        <f t="shared" si="1"/>
        <v>0</v>
      </c>
      <c r="S9" s="321"/>
      <c r="T9" s="325"/>
      <c r="U9" s="325"/>
      <c r="V9" s="325"/>
      <c r="W9" s="325"/>
      <c r="X9" s="325"/>
      <c r="Y9" s="322">
        <v>2</v>
      </c>
      <c r="Z9" s="322">
        <v>2</v>
      </c>
      <c r="AA9" s="322">
        <v>3</v>
      </c>
      <c r="AB9" s="322">
        <v>1</v>
      </c>
      <c r="AC9" s="322">
        <v>1</v>
      </c>
      <c r="AD9" s="357">
        <v>1</v>
      </c>
      <c r="AE9" s="324">
        <f t="shared" si="2"/>
        <v>10</v>
      </c>
      <c r="AF9" s="326"/>
      <c r="AG9" s="327"/>
      <c r="AH9" s="327"/>
      <c r="AI9" s="327"/>
      <c r="AJ9" s="322">
        <v>1</v>
      </c>
      <c r="AK9" s="322"/>
      <c r="AL9" s="328">
        <v>1</v>
      </c>
      <c r="AM9" s="322">
        <v>1</v>
      </c>
      <c r="AN9" s="324">
        <f t="shared" si="3"/>
        <v>3</v>
      </c>
      <c r="AO9" s="326"/>
      <c r="AP9" s="327"/>
      <c r="AQ9" s="327"/>
      <c r="AR9" s="327"/>
      <c r="AS9" s="329">
        <v>1</v>
      </c>
      <c r="AT9" s="329">
        <v>1</v>
      </c>
      <c r="AU9" s="329">
        <v>1</v>
      </c>
      <c r="AV9" s="329">
        <v>1</v>
      </c>
      <c r="AW9" s="324">
        <f t="shared" si="4"/>
        <v>4</v>
      </c>
      <c r="AX9" s="326"/>
      <c r="AY9" s="327"/>
      <c r="AZ9" s="327"/>
      <c r="BA9" s="329"/>
      <c r="BB9" s="329"/>
      <c r="BC9" s="329"/>
      <c r="BD9" s="324">
        <f t="shared" si="9"/>
        <v>0</v>
      </c>
      <c r="BE9" s="326"/>
      <c r="BF9" s="327"/>
      <c r="BG9" s="327"/>
      <c r="BH9" s="329"/>
      <c r="BI9" s="329"/>
      <c r="BJ9" s="329">
        <v>1</v>
      </c>
      <c r="BK9" s="324">
        <f t="shared" si="6"/>
        <v>1</v>
      </c>
      <c r="BL9" s="327"/>
      <c r="BM9" s="327"/>
      <c r="BN9" s="329">
        <v>1</v>
      </c>
      <c r="BO9" s="329"/>
      <c r="BP9" s="324">
        <f t="shared" si="7"/>
        <v>1</v>
      </c>
      <c r="BQ9" s="326"/>
      <c r="BR9" s="327"/>
      <c r="BS9" s="327"/>
      <c r="BT9" s="327"/>
      <c r="BU9" s="327"/>
      <c r="BV9" s="327"/>
      <c r="BW9" s="327"/>
      <c r="BX9" s="329"/>
      <c r="BY9" s="329">
        <v>2</v>
      </c>
      <c r="BZ9" s="329">
        <v>2</v>
      </c>
      <c r="CA9" s="322">
        <v>3</v>
      </c>
      <c r="CB9" s="322">
        <v>1</v>
      </c>
      <c r="CC9" s="328">
        <v>1</v>
      </c>
      <c r="CD9" s="322">
        <v>1</v>
      </c>
      <c r="CE9" s="389">
        <f t="shared" si="8"/>
        <v>10</v>
      </c>
    </row>
    <row r="10" spans="1:83" ht="21" customHeight="1" x14ac:dyDescent="0.15">
      <c r="A10" s="390">
        <v>8</v>
      </c>
      <c r="B10" s="283">
        <v>6043</v>
      </c>
      <c r="C10" s="287" t="s">
        <v>373</v>
      </c>
      <c r="D10" s="283" t="s">
        <v>374</v>
      </c>
      <c r="E10" s="296" t="s">
        <v>241</v>
      </c>
      <c r="F10" s="299">
        <v>2</v>
      </c>
      <c r="G10" s="290">
        <v>1</v>
      </c>
      <c r="H10" s="290">
        <v>2</v>
      </c>
      <c r="I10" s="290">
        <v>3</v>
      </c>
      <c r="J10" s="293">
        <v>3</v>
      </c>
      <c r="K10" s="293">
        <v>2</v>
      </c>
      <c r="L10" s="293">
        <v>1</v>
      </c>
      <c r="M10" s="293">
        <v>2</v>
      </c>
      <c r="N10" s="336">
        <f t="shared" si="0"/>
        <v>16</v>
      </c>
      <c r="O10" s="334">
        <v>1</v>
      </c>
      <c r="P10" s="333">
        <v>1</v>
      </c>
      <c r="Q10" s="335">
        <v>1</v>
      </c>
      <c r="R10" s="336">
        <f t="shared" si="1"/>
        <v>3</v>
      </c>
      <c r="S10" s="334">
        <v>2</v>
      </c>
      <c r="T10" s="332">
        <v>3</v>
      </c>
      <c r="U10" s="332">
        <v>4</v>
      </c>
      <c r="V10" s="332">
        <v>2</v>
      </c>
      <c r="W10" s="332">
        <v>2</v>
      </c>
      <c r="X10" s="332">
        <v>1</v>
      </c>
      <c r="Y10" s="333">
        <v>4</v>
      </c>
      <c r="Z10" s="333">
        <v>4</v>
      </c>
      <c r="AA10" s="333">
        <v>2</v>
      </c>
      <c r="AB10" s="333">
        <v>2</v>
      </c>
      <c r="AC10" s="333">
        <v>1</v>
      </c>
      <c r="AD10" s="356">
        <v>1</v>
      </c>
      <c r="AE10" s="336">
        <f t="shared" si="2"/>
        <v>28</v>
      </c>
      <c r="AF10" s="337"/>
      <c r="AG10" s="338">
        <v>1</v>
      </c>
      <c r="AH10" s="338">
        <v>1</v>
      </c>
      <c r="AI10" s="338"/>
      <c r="AJ10" s="333">
        <v>2</v>
      </c>
      <c r="AK10" s="333">
        <v>2</v>
      </c>
      <c r="AL10" s="333"/>
      <c r="AM10" s="333"/>
      <c r="AN10" s="336">
        <f t="shared" si="3"/>
        <v>6</v>
      </c>
      <c r="AO10" s="337">
        <v>2</v>
      </c>
      <c r="AP10" s="338">
        <v>1</v>
      </c>
      <c r="AQ10" s="338">
        <v>3</v>
      </c>
      <c r="AR10" s="338">
        <v>7</v>
      </c>
      <c r="AS10" s="339"/>
      <c r="AT10" s="339">
        <v>1</v>
      </c>
      <c r="AU10" s="339">
        <v>3</v>
      </c>
      <c r="AV10" s="339">
        <v>4</v>
      </c>
      <c r="AW10" s="336">
        <f t="shared" si="4"/>
        <v>21</v>
      </c>
      <c r="AX10" s="337">
        <v>1</v>
      </c>
      <c r="AY10" s="338">
        <v>1</v>
      </c>
      <c r="AZ10" s="338">
        <v>2</v>
      </c>
      <c r="BA10" s="339"/>
      <c r="BB10" s="339"/>
      <c r="BC10" s="339"/>
      <c r="BD10" s="336">
        <f t="shared" si="9"/>
        <v>4</v>
      </c>
      <c r="BE10" s="337"/>
      <c r="BF10" s="338">
        <v>1</v>
      </c>
      <c r="BG10" s="338">
        <v>1</v>
      </c>
      <c r="BH10" s="339"/>
      <c r="BI10" s="339">
        <v>1</v>
      </c>
      <c r="BJ10" s="339"/>
      <c r="BK10" s="336">
        <f t="shared" si="6"/>
        <v>3</v>
      </c>
      <c r="BL10" s="338">
        <v>1</v>
      </c>
      <c r="BM10" s="338">
        <v>1</v>
      </c>
      <c r="BN10" s="339">
        <v>1</v>
      </c>
      <c r="BO10" s="339">
        <v>1</v>
      </c>
      <c r="BP10" s="336">
        <f t="shared" si="7"/>
        <v>4</v>
      </c>
      <c r="BQ10" s="337">
        <v>1</v>
      </c>
      <c r="BR10" s="338">
        <v>2</v>
      </c>
      <c r="BS10" s="338">
        <v>3</v>
      </c>
      <c r="BT10" s="338">
        <v>5</v>
      </c>
      <c r="BU10" s="338">
        <v>2</v>
      </c>
      <c r="BV10" s="338">
        <v>5</v>
      </c>
      <c r="BW10" s="338">
        <v>1</v>
      </c>
      <c r="BX10" s="339"/>
      <c r="BY10" s="339">
        <v>4</v>
      </c>
      <c r="BZ10" s="339">
        <v>5</v>
      </c>
      <c r="CA10" s="333">
        <v>4</v>
      </c>
      <c r="CB10" s="333">
        <v>2</v>
      </c>
      <c r="CC10" s="333">
        <v>1</v>
      </c>
      <c r="CD10" s="333">
        <v>1</v>
      </c>
      <c r="CE10" s="391">
        <f t="shared" si="8"/>
        <v>36</v>
      </c>
    </row>
    <row r="11" spans="1:83" ht="21" customHeight="1" x14ac:dyDescent="0.15">
      <c r="A11" s="388">
        <v>9</v>
      </c>
      <c r="B11" s="285">
        <v>6045</v>
      </c>
      <c r="C11" s="289" t="s">
        <v>375</v>
      </c>
      <c r="D11" s="285" t="s">
        <v>376</v>
      </c>
      <c r="E11" s="298" t="s">
        <v>245</v>
      </c>
      <c r="F11" s="301"/>
      <c r="G11" s="292">
        <v>1</v>
      </c>
      <c r="H11" s="292"/>
      <c r="I11" s="292">
        <v>1</v>
      </c>
      <c r="J11" s="295"/>
      <c r="K11" s="295">
        <v>1</v>
      </c>
      <c r="L11" s="295"/>
      <c r="M11" s="295"/>
      <c r="N11" s="324">
        <f t="shared" si="0"/>
        <v>3</v>
      </c>
      <c r="O11" s="321"/>
      <c r="P11" s="322"/>
      <c r="Q11" s="323">
        <v>1</v>
      </c>
      <c r="R11" s="324">
        <f t="shared" si="1"/>
        <v>1</v>
      </c>
      <c r="S11" s="321"/>
      <c r="T11" s="325">
        <v>4</v>
      </c>
      <c r="U11" s="325"/>
      <c r="V11" s="325">
        <v>2</v>
      </c>
      <c r="W11" s="325">
        <v>1</v>
      </c>
      <c r="X11" s="325"/>
      <c r="Y11" s="322">
        <v>0</v>
      </c>
      <c r="Z11" s="322">
        <v>2</v>
      </c>
      <c r="AA11" s="322">
        <v>0</v>
      </c>
      <c r="AB11" s="322">
        <v>0</v>
      </c>
      <c r="AC11" s="322"/>
      <c r="AD11" s="357"/>
      <c r="AE11" s="324">
        <f t="shared" si="2"/>
        <v>9</v>
      </c>
      <c r="AF11" s="326"/>
      <c r="AG11" s="327"/>
      <c r="AH11" s="327"/>
      <c r="AI11" s="327"/>
      <c r="AJ11" s="322">
        <v>1</v>
      </c>
      <c r="AK11" s="322"/>
      <c r="AL11" s="328"/>
      <c r="AM11" s="322"/>
      <c r="AN11" s="324">
        <f t="shared" si="3"/>
        <v>1</v>
      </c>
      <c r="AO11" s="326"/>
      <c r="AP11" s="327">
        <v>4</v>
      </c>
      <c r="AQ11" s="327"/>
      <c r="AR11" s="327">
        <v>3</v>
      </c>
      <c r="AS11" s="329"/>
      <c r="AT11" s="329">
        <v>2</v>
      </c>
      <c r="AU11" s="329">
        <v>1</v>
      </c>
      <c r="AV11" s="329"/>
      <c r="AW11" s="324">
        <f t="shared" si="4"/>
        <v>10</v>
      </c>
      <c r="AX11" s="326"/>
      <c r="AY11" s="327">
        <v>1</v>
      </c>
      <c r="AZ11" s="327"/>
      <c r="BA11" s="329"/>
      <c r="BB11" s="329"/>
      <c r="BC11" s="329"/>
      <c r="BD11" s="324">
        <f t="shared" si="9"/>
        <v>1</v>
      </c>
      <c r="BE11" s="326"/>
      <c r="BF11" s="327"/>
      <c r="BG11" s="327"/>
      <c r="BH11" s="329"/>
      <c r="BI11" s="329"/>
      <c r="BJ11" s="329"/>
      <c r="BK11" s="324">
        <f t="shared" si="6"/>
        <v>0</v>
      </c>
      <c r="BL11" s="327"/>
      <c r="BM11" s="327">
        <v>1</v>
      </c>
      <c r="BN11" s="329"/>
      <c r="BO11" s="329">
        <v>1</v>
      </c>
      <c r="BP11" s="324">
        <f t="shared" si="7"/>
        <v>2</v>
      </c>
      <c r="BQ11" s="326"/>
      <c r="BR11" s="327"/>
      <c r="BS11" s="327">
        <v>5</v>
      </c>
      <c r="BT11" s="327"/>
      <c r="BU11" s="327">
        <v>1</v>
      </c>
      <c r="BV11" s="327">
        <v>1</v>
      </c>
      <c r="BW11" s="327">
        <v>0</v>
      </c>
      <c r="BX11" s="329"/>
      <c r="BY11" s="329">
        <v>2</v>
      </c>
      <c r="BZ11" s="329">
        <v>2</v>
      </c>
      <c r="CA11" s="322"/>
      <c r="CB11" s="322"/>
      <c r="CC11" s="328"/>
      <c r="CD11" s="322"/>
      <c r="CE11" s="389">
        <f t="shared" si="8"/>
        <v>11</v>
      </c>
    </row>
    <row r="12" spans="1:83" ht="21" customHeight="1" x14ac:dyDescent="0.15">
      <c r="A12" s="390">
        <v>10</v>
      </c>
      <c r="B12" s="283">
        <v>6093</v>
      </c>
      <c r="C12" s="287" t="s">
        <v>38</v>
      </c>
      <c r="D12" s="283" t="s">
        <v>377</v>
      </c>
      <c r="E12" s="296" t="s">
        <v>247</v>
      </c>
      <c r="F12" s="299">
        <v>1</v>
      </c>
      <c r="G12" s="290">
        <v>1</v>
      </c>
      <c r="H12" s="290"/>
      <c r="I12" s="290"/>
      <c r="J12" s="293">
        <v>2</v>
      </c>
      <c r="K12" s="293"/>
      <c r="L12" s="293">
        <v>1</v>
      </c>
      <c r="M12" s="293"/>
      <c r="N12" s="336">
        <f t="shared" si="0"/>
        <v>5</v>
      </c>
      <c r="O12" s="334"/>
      <c r="P12" s="333"/>
      <c r="Q12" s="335"/>
      <c r="R12" s="336">
        <f t="shared" si="1"/>
        <v>0</v>
      </c>
      <c r="S12" s="334">
        <v>3</v>
      </c>
      <c r="T12" s="332">
        <v>3</v>
      </c>
      <c r="U12" s="332">
        <v>1</v>
      </c>
      <c r="V12" s="332"/>
      <c r="W12" s="332"/>
      <c r="X12" s="332">
        <v>2</v>
      </c>
      <c r="Y12" s="333">
        <v>4</v>
      </c>
      <c r="Z12" s="333">
        <v>2</v>
      </c>
      <c r="AA12" s="333">
        <v>2</v>
      </c>
      <c r="AB12" s="333"/>
      <c r="AC12" s="333"/>
      <c r="AD12" s="356"/>
      <c r="AE12" s="336">
        <f t="shared" si="2"/>
        <v>17</v>
      </c>
      <c r="AF12" s="337">
        <v>1</v>
      </c>
      <c r="AG12" s="338"/>
      <c r="AH12" s="338"/>
      <c r="AI12" s="338"/>
      <c r="AJ12" s="333">
        <v>1</v>
      </c>
      <c r="AK12" s="333">
        <v>1</v>
      </c>
      <c r="AL12" s="333"/>
      <c r="AM12" s="333"/>
      <c r="AN12" s="336">
        <f t="shared" si="3"/>
        <v>3</v>
      </c>
      <c r="AO12" s="337">
        <v>2</v>
      </c>
      <c r="AP12" s="338">
        <v>2</v>
      </c>
      <c r="AQ12" s="338">
        <v>1</v>
      </c>
      <c r="AR12" s="338"/>
      <c r="AS12" s="339">
        <v>2</v>
      </c>
      <c r="AT12" s="339"/>
      <c r="AU12" s="339">
        <v>2</v>
      </c>
      <c r="AV12" s="339"/>
      <c r="AW12" s="336">
        <f t="shared" si="4"/>
        <v>9</v>
      </c>
      <c r="AX12" s="337"/>
      <c r="AY12" s="338"/>
      <c r="AZ12" s="338"/>
      <c r="BA12" s="339"/>
      <c r="BB12" s="339"/>
      <c r="BC12" s="339"/>
      <c r="BD12" s="336">
        <f t="shared" si="9"/>
        <v>0</v>
      </c>
      <c r="BE12" s="337">
        <v>1</v>
      </c>
      <c r="BF12" s="338"/>
      <c r="BG12" s="338"/>
      <c r="BH12" s="339"/>
      <c r="BI12" s="339"/>
      <c r="BJ12" s="339"/>
      <c r="BK12" s="336">
        <f t="shared" si="6"/>
        <v>1</v>
      </c>
      <c r="BL12" s="338">
        <v>1</v>
      </c>
      <c r="BM12" s="338"/>
      <c r="BN12" s="339">
        <v>1</v>
      </c>
      <c r="BO12" s="339">
        <v>1</v>
      </c>
      <c r="BP12" s="336">
        <f t="shared" si="7"/>
        <v>3</v>
      </c>
      <c r="BQ12" s="337"/>
      <c r="BR12" s="338">
        <v>3</v>
      </c>
      <c r="BS12" s="338">
        <v>3</v>
      </c>
      <c r="BT12" s="338">
        <v>1</v>
      </c>
      <c r="BU12" s="338"/>
      <c r="BV12" s="338"/>
      <c r="BW12" s="338">
        <v>2</v>
      </c>
      <c r="BX12" s="339"/>
      <c r="BY12" s="339">
        <v>4</v>
      </c>
      <c r="BZ12" s="339">
        <v>2</v>
      </c>
      <c r="CA12" s="333">
        <v>2</v>
      </c>
      <c r="CB12" s="333"/>
      <c r="CC12" s="333"/>
      <c r="CD12" s="333"/>
      <c r="CE12" s="391">
        <f t="shared" si="8"/>
        <v>17</v>
      </c>
    </row>
    <row r="13" spans="1:83" ht="21" customHeight="1" x14ac:dyDescent="0.15">
      <c r="A13" s="392">
        <v>11</v>
      </c>
      <c r="B13" s="285">
        <v>6100</v>
      </c>
      <c r="C13" s="289" t="s">
        <v>42</v>
      </c>
      <c r="D13" s="285" t="s">
        <v>379</v>
      </c>
      <c r="E13" s="298" t="s">
        <v>251</v>
      </c>
      <c r="F13" s="301"/>
      <c r="G13" s="292"/>
      <c r="H13" s="292"/>
      <c r="I13" s="292"/>
      <c r="J13" s="295"/>
      <c r="K13" s="295">
        <v>2</v>
      </c>
      <c r="L13" s="295">
        <v>2</v>
      </c>
      <c r="M13" s="295">
        <v>1</v>
      </c>
      <c r="N13" s="324">
        <f t="shared" si="0"/>
        <v>5</v>
      </c>
      <c r="O13" s="366"/>
      <c r="P13" s="328"/>
      <c r="Q13" s="367"/>
      <c r="R13" s="324">
        <f t="shared" si="1"/>
        <v>0</v>
      </c>
      <c r="S13" s="366"/>
      <c r="T13" s="368"/>
      <c r="U13" s="368"/>
      <c r="V13" s="368"/>
      <c r="W13" s="368"/>
      <c r="X13" s="368"/>
      <c r="Y13" s="328"/>
      <c r="Z13" s="328">
        <v>7</v>
      </c>
      <c r="AA13" s="328">
        <v>4</v>
      </c>
      <c r="AB13" s="328">
        <v>4</v>
      </c>
      <c r="AC13" s="328"/>
      <c r="AD13" s="369"/>
      <c r="AE13" s="324">
        <f t="shared" si="2"/>
        <v>15</v>
      </c>
      <c r="AF13" s="326"/>
      <c r="AG13" s="327"/>
      <c r="AH13" s="327"/>
      <c r="AI13" s="327"/>
      <c r="AJ13" s="322"/>
      <c r="AK13" s="322">
        <v>2</v>
      </c>
      <c r="AL13" s="328"/>
      <c r="AM13" s="322">
        <v>1</v>
      </c>
      <c r="AN13" s="324">
        <f t="shared" si="3"/>
        <v>3</v>
      </c>
      <c r="AO13" s="326"/>
      <c r="AP13" s="327"/>
      <c r="AQ13" s="327"/>
      <c r="AR13" s="327"/>
      <c r="AS13" s="329"/>
      <c r="AT13" s="329">
        <v>3</v>
      </c>
      <c r="AU13" s="329">
        <v>4</v>
      </c>
      <c r="AV13" s="329">
        <v>2</v>
      </c>
      <c r="AW13" s="324">
        <f t="shared" si="4"/>
        <v>9</v>
      </c>
      <c r="AX13" s="326"/>
      <c r="AY13" s="327"/>
      <c r="AZ13" s="327"/>
      <c r="BA13" s="329"/>
      <c r="BB13" s="329"/>
      <c r="BC13" s="329"/>
      <c r="BD13" s="324">
        <f t="shared" si="9"/>
        <v>0</v>
      </c>
      <c r="BE13" s="326"/>
      <c r="BF13" s="327"/>
      <c r="BG13" s="327"/>
      <c r="BH13" s="329"/>
      <c r="BI13" s="329"/>
      <c r="BJ13" s="329"/>
      <c r="BK13" s="324">
        <f t="shared" si="6"/>
        <v>0</v>
      </c>
      <c r="BL13" s="327"/>
      <c r="BM13" s="327"/>
      <c r="BN13" s="329"/>
      <c r="BO13" s="329"/>
      <c r="BP13" s="324">
        <f t="shared" si="7"/>
        <v>0</v>
      </c>
      <c r="BQ13" s="326"/>
      <c r="BR13" s="327"/>
      <c r="BS13" s="327"/>
      <c r="BT13" s="327"/>
      <c r="BU13" s="327"/>
      <c r="BV13" s="327"/>
      <c r="BW13" s="327"/>
      <c r="BX13" s="329"/>
      <c r="BY13" s="329"/>
      <c r="BZ13" s="329">
        <v>7</v>
      </c>
      <c r="CA13" s="322">
        <v>4</v>
      </c>
      <c r="CB13" s="322">
        <v>4</v>
      </c>
      <c r="CC13" s="328"/>
      <c r="CD13" s="322"/>
      <c r="CE13" s="389">
        <f t="shared" si="8"/>
        <v>15</v>
      </c>
    </row>
    <row r="14" spans="1:83" ht="21" customHeight="1" x14ac:dyDescent="0.15">
      <c r="A14" s="390">
        <v>12</v>
      </c>
      <c r="B14" s="283">
        <v>6099</v>
      </c>
      <c r="C14" s="287" t="s">
        <v>44</v>
      </c>
      <c r="D14" s="283" t="s">
        <v>380</v>
      </c>
      <c r="E14" s="296" t="s">
        <v>253</v>
      </c>
      <c r="F14" s="299">
        <v>2</v>
      </c>
      <c r="G14" s="290"/>
      <c r="H14" s="290"/>
      <c r="I14" s="290"/>
      <c r="J14" s="293">
        <v>3</v>
      </c>
      <c r="K14" s="293">
        <v>2</v>
      </c>
      <c r="L14" s="293"/>
      <c r="M14" s="293">
        <v>1</v>
      </c>
      <c r="N14" s="336">
        <f t="shared" si="0"/>
        <v>8</v>
      </c>
      <c r="O14" s="334"/>
      <c r="P14" s="333"/>
      <c r="Q14" s="335"/>
      <c r="R14" s="336">
        <f t="shared" si="1"/>
        <v>0</v>
      </c>
      <c r="S14" s="334">
        <v>3</v>
      </c>
      <c r="T14" s="332">
        <v>1</v>
      </c>
      <c r="U14" s="332"/>
      <c r="V14" s="332"/>
      <c r="W14" s="332"/>
      <c r="X14" s="332"/>
      <c r="Y14" s="333">
        <v>5</v>
      </c>
      <c r="Z14" s="333">
        <v>4</v>
      </c>
      <c r="AA14" s="333"/>
      <c r="AB14" s="333">
        <v>1</v>
      </c>
      <c r="AC14" s="333">
        <v>2</v>
      </c>
      <c r="AD14" s="356"/>
      <c r="AE14" s="336">
        <f t="shared" si="2"/>
        <v>16</v>
      </c>
      <c r="AF14" s="337">
        <v>1</v>
      </c>
      <c r="AG14" s="338"/>
      <c r="AH14" s="338"/>
      <c r="AI14" s="338"/>
      <c r="AJ14" s="333">
        <v>1</v>
      </c>
      <c r="AK14" s="333">
        <v>1</v>
      </c>
      <c r="AL14" s="333"/>
      <c r="AM14" s="333">
        <v>1</v>
      </c>
      <c r="AN14" s="336">
        <f t="shared" si="3"/>
        <v>4</v>
      </c>
      <c r="AO14" s="337">
        <v>1</v>
      </c>
      <c r="AP14" s="338">
        <v>1</v>
      </c>
      <c r="AQ14" s="338"/>
      <c r="AR14" s="338"/>
      <c r="AS14" s="339">
        <v>4</v>
      </c>
      <c r="AT14" s="339">
        <v>2</v>
      </c>
      <c r="AU14" s="339"/>
      <c r="AV14" s="339">
        <v>1</v>
      </c>
      <c r="AW14" s="336">
        <f t="shared" si="4"/>
        <v>9</v>
      </c>
      <c r="AX14" s="337"/>
      <c r="AY14" s="338">
        <v>1</v>
      </c>
      <c r="AZ14" s="338"/>
      <c r="BA14" s="339"/>
      <c r="BB14" s="339"/>
      <c r="BC14" s="339"/>
      <c r="BD14" s="336">
        <f t="shared" si="9"/>
        <v>1</v>
      </c>
      <c r="BE14" s="337">
        <v>1</v>
      </c>
      <c r="BF14" s="338"/>
      <c r="BG14" s="338"/>
      <c r="BH14" s="339"/>
      <c r="BI14" s="339">
        <v>1</v>
      </c>
      <c r="BJ14" s="339"/>
      <c r="BK14" s="336">
        <f t="shared" si="6"/>
        <v>2</v>
      </c>
      <c r="BL14" s="338">
        <v>1</v>
      </c>
      <c r="BM14" s="338"/>
      <c r="BN14" s="339">
        <v>1</v>
      </c>
      <c r="BO14" s="339">
        <v>1</v>
      </c>
      <c r="BP14" s="336">
        <f t="shared" si="7"/>
        <v>3</v>
      </c>
      <c r="BQ14" s="337"/>
      <c r="BR14" s="338">
        <v>3</v>
      </c>
      <c r="BS14" s="338">
        <v>3</v>
      </c>
      <c r="BT14" s="338"/>
      <c r="BU14" s="338"/>
      <c r="BV14" s="338"/>
      <c r="BW14" s="338"/>
      <c r="BX14" s="339"/>
      <c r="BY14" s="339">
        <v>6</v>
      </c>
      <c r="BZ14" s="339">
        <v>4</v>
      </c>
      <c r="CA14" s="333"/>
      <c r="CB14" s="333">
        <v>6</v>
      </c>
      <c r="CC14" s="333">
        <v>2</v>
      </c>
      <c r="CD14" s="333"/>
      <c r="CE14" s="391">
        <f t="shared" si="8"/>
        <v>24</v>
      </c>
    </row>
    <row r="15" spans="1:83" ht="21" customHeight="1" x14ac:dyDescent="0.15">
      <c r="A15" s="392">
        <v>13</v>
      </c>
      <c r="B15" s="285">
        <v>6094</v>
      </c>
      <c r="C15" s="289" t="s">
        <v>46</v>
      </c>
      <c r="D15" s="285" t="s">
        <v>381</v>
      </c>
      <c r="E15" s="298" t="s">
        <v>255</v>
      </c>
      <c r="F15" s="301">
        <v>3</v>
      </c>
      <c r="G15" s="292"/>
      <c r="H15" s="292"/>
      <c r="I15" s="292">
        <v>1</v>
      </c>
      <c r="J15" s="295">
        <v>2</v>
      </c>
      <c r="K15" s="295"/>
      <c r="L15" s="295">
        <v>2</v>
      </c>
      <c r="M15" s="295"/>
      <c r="N15" s="324">
        <f t="shared" si="0"/>
        <v>8</v>
      </c>
      <c r="O15" s="366"/>
      <c r="P15" s="328">
        <v>1</v>
      </c>
      <c r="Q15" s="367">
        <v>1</v>
      </c>
      <c r="R15" s="324">
        <f t="shared" si="1"/>
        <v>2</v>
      </c>
      <c r="S15" s="366">
        <v>5</v>
      </c>
      <c r="T15" s="368">
        <v>1</v>
      </c>
      <c r="U15" s="368"/>
      <c r="V15" s="368"/>
      <c r="W15" s="368">
        <v>2</v>
      </c>
      <c r="X15" s="368"/>
      <c r="Y15" s="328">
        <v>3</v>
      </c>
      <c r="Z15" s="328">
        <v>1</v>
      </c>
      <c r="AA15" s="328">
        <v>3</v>
      </c>
      <c r="AB15" s="328">
        <v>1</v>
      </c>
      <c r="AC15" s="328"/>
      <c r="AD15" s="369"/>
      <c r="AE15" s="324">
        <f t="shared" si="2"/>
        <v>16</v>
      </c>
      <c r="AF15" s="326">
        <v>1</v>
      </c>
      <c r="AG15" s="327"/>
      <c r="AH15" s="327"/>
      <c r="AI15" s="327"/>
      <c r="AJ15" s="322"/>
      <c r="AK15" s="322"/>
      <c r="AL15" s="328"/>
      <c r="AM15" s="322"/>
      <c r="AN15" s="324">
        <f t="shared" si="3"/>
        <v>1</v>
      </c>
      <c r="AO15" s="326">
        <v>2</v>
      </c>
      <c r="AP15" s="327">
        <v>1</v>
      </c>
      <c r="AQ15" s="327"/>
      <c r="AR15" s="327">
        <v>1</v>
      </c>
      <c r="AS15" s="329">
        <v>3</v>
      </c>
      <c r="AT15" s="329">
        <v>1</v>
      </c>
      <c r="AU15" s="329">
        <v>3</v>
      </c>
      <c r="AV15" s="329">
        <v>1</v>
      </c>
      <c r="AW15" s="324">
        <f t="shared" si="4"/>
        <v>12</v>
      </c>
      <c r="AX15" s="326"/>
      <c r="AY15" s="327">
        <v>1</v>
      </c>
      <c r="AZ15" s="327"/>
      <c r="BA15" s="329">
        <v>1</v>
      </c>
      <c r="BB15" s="329"/>
      <c r="BC15" s="329">
        <v>2</v>
      </c>
      <c r="BD15" s="324">
        <f t="shared" si="9"/>
        <v>4</v>
      </c>
      <c r="BE15" s="326">
        <v>1</v>
      </c>
      <c r="BF15" s="327"/>
      <c r="BG15" s="327"/>
      <c r="BH15" s="329"/>
      <c r="BI15" s="329"/>
      <c r="BJ15" s="329"/>
      <c r="BK15" s="324">
        <f t="shared" si="6"/>
        <v>1</v>
      </c>
      <c r="BL15" s="327">
        <v>1</v>
      </c>
      <c r="BM15" s="327"/>
      <c r="BN15" s="329">
        <v>1</v>
      </c>
      <c r="BO15" s="329"/>
      <c r="BP15" s="324">
        <f t="shared" si="7"/>
        <v>2</v>
      </c>
      <c r="BQ15" s="326">
        <v>2</v>
      </c>
      <c r="BR15" s="327">
        <v>3</v>
      </c>
      <c r="BS15" s="327">
        <v>1</v>
      </c>
      <c r="BT15" s="327"/>
      <c r="BU15" s="327"/>
      <c r="BV15" s="327">
        <v>2</v>
      </c>
      <c r="BW15" s="327"/>
      <c r="BX15" s="329">
        <v>1</v>
      </c>
      <c r="BY15" s="329">
        <v>3</v>
      </c>
      <c r="BZ15" s="329">
        <v>1</v>
      </c>
      <c r="CA15" s="322">
        <v>4</v>
      </c>
      <c r="CB15" s="322">
        <v>3</v>
      </c>
      <c r="CC15" s="328"/>
      <c r="CD15" s="322">
        <v>1</v>
      </c>
      <c r="CE15" s="389">
        <f t="shared" si="8"/>
        <v>21</v>
      </c>
    </row>
    <row r="16" spans="1:83" ht="21" customHeight="1" x14ac:dyDescent="0.15">
      <c r="A16" s="390">
        <v>14</v>
      </c>
      <c r="B16" s="283">
        <v>6105</v>
      </c>
      <c r="C16" s="287" t="s">
        <v>49</v>
      </c>
      <c r="D16" s="283" t="s">
        <v>382</v>
      </c>
      <c r="E16" s="296" t="s">
        <v>401</v>
      </c>
      <c r="F16" s="299"/>
      <c r="G16" s="290">
        <v>1</v>
      </c>
      <c r="H16" s="290"/>
      <c r="I16" s="290"/>
      <c r="J16" s="293">
        <v>1</v>
      </c>
      <c r="K16" s="293">
        <v>1</v>
      </c>
      <c r="L16" s="293">
        <v>1</v>
      </c>
      <c r="M16" s="293">
        <v>0</v>
      </c>
      <c r="N16" s="336">
        <f t="shared" si="0"/>
        <v>4</v>
      </c>
      <c r="O16" s="334"/>
      <c r="P16" s="333">
        <v>1</v>
      </c>
      <c r="Q16" s="335"/>
      <c r="R16" s="336">
        <f t="shared" si="1"/>
        <v>1</v>
      </c>
      <c r="S16" s="334"/>
      <c r="T16" s="332">
        <v>2</v>
      </c>
      <c r="U16" s="332">
        <v>2</v>
      </c>
      <c r="V16" s="332"/>
      <c r="W16" s="332"/>
      <c r="X16" s="332"/>
      <c r="Y16" s="333">
        <v>1</v>
      </c>
      <c r="Z16" s="333">
        <v>3</v>
      </c>
      <c r="AA16" s="333">
        <v>2</v>
      </c>
      <c r="AB16" s="333"/>
      <c r="AC16" s="333"/>
      <c r="AD16" s="356"/>
      <c r="AE16" s="336">
        <f t="shared" si="2"/>
        <v>10</v>
      </c>
      <c r="AF16" s="337"/>
      <c r="AG16" s="338"/>
      <c r="AH16" s="338"/>
      <c r="AI16" s="338"/>
      <c r="AJ16" s="333"/>
      <c r="AK16" s="333">
        <v>1</v>
      </c>
      <c r="AL16" s="333"/>
      <c r="AM16" s="333"/>
      <c r="AN16" s="336">
        <f t="shared" si="3"/>
        <v>1</v>
      </c>
      <c r="AO16" s="337"/>
      <c r="AP16" s="338">
        <v>2</v>
      </c>
      <c r="AQ16" s="338">
        <v>2</v>
      </c>
      <c r="AR16" s="338"/>
      <c r="AS16" s="339">
        <v>2</v>
      </c>
      <c r="AT16" s="339">
        <v>1</v>
      </c>
      <c r="AU16" s="339">
        <v>2</v>
      </c>
      <c r="AV16" s="339"/>
      <c r="AW16" s="336">
        <f t="shared" si="4"/>
        <v>9</v>
      </c>
      <c r="AX16" s="337"/>
      <c r="AY16" s="338">
        <v>1</v>
      </c>
      <c r="AZ16" s="338">
        <v>1</v>
      </c>
      <c r="BA16" s="339"/>
      <c r="BB16" s="339"/>
      <c r="BC16" s="339">
        <v>1</v>
      </c>
      <c r="BD16" s="336">
        <f t="shared" si="9"/>
        <v>3</v>
      </c>
      <c r="BE16" s="337"/>
      <c r="BF16" s="338"/>
      <c r="BG16" s="338"/>
      <c r="BH16" s="339"/>
      <c r="BI16" s="339">
        <v>1</v>
      </c>
      <c r="BJ16" s="339"/>
      <c r="BK16" s="336">
        <f t="shared" si="6"/>
        <v>1</v>
      </c>
      <c r="BL16" s="338">
        <v>1</v>
      </c>
      <c r="BM16" s="338"/>
      <c r="BN16" s="339">
        <v>1</v>
      </c>
      <c r="BO16" s="339"/>
      <c r="BP16" s="336">
        <f t="shared" si="7"/>
        <v>2</v>
      </c>
      <c r="BQ16" s="337"/>
      <c r="BR16" s="338"/>
      <c r="BS16" s="338">
        <v>1</v>
      </c>
      <c r="BT16" s="338">
        <v>2</v>
      </c>
      <c r="BU16" s="338"/>
      <c r="BV16" s="338">
        <v>1</v>
      </c>
      <c r="BW16" s="338"/>
      <c r="BX16" s="339"/>
      <c r="BY16" s="339">
        <v>2</v>
      </c>
      <c r="BZ16" s="339">
        <v>2</v>
      </c>
      <c r="CA16" s="333">
        <v>2</v>
      </c>
      <c r="CB16" s="333"/>
      <c r="CC16" s="333"/>
      <c r="CD16" s="333"/>
      <c r="CE16" s="391">
        <f t="shared" si="8"/>
        <v>10</v>
      </c>
    </row>
    <row r="17" spans="1:83" ht="21" customHeight="1" x14ac:dyDescent="0.15">
      <c r="A17" s="392">
        <v>15</v>
      </c>
      <c r="B17" s="285">
        <v>6102</v>
      </c>
      <c r="C17" s="289" t="s">
        <v>51</v>
      </c>
      <c r="D17" s="285" t="s">
        <v>383</v>
      </c>
      <c r="E17" s="298" t="s">
        <v>421</v>
      </c>
      <c r="F17" s="301"/>
      <c r="G17" s="292"/>
      <c r="H17" s="292"/>
      <c r="I17" s="292"/>
      <c r="J17" s="295"/>
      <c r="K17" s="295"/>
      <c r="L17" s="295"/>
      <c r="M17" s="295"/>
      <c r="N17" s="324">
        <f t="shared" si="0"/>
        <v>0</v>
      </c>
      <c r="O17" s="366"/>
      <c r="P17" s="328"/>
      <c r="Q17" s="367"/>
      <c r="R17" s="324">
        <f t="shared" si="1"/>
        <v>0</v>
      </c>
      <c r="S17" s="366">
        <v>1</v>
      </c>
      <c r="T17" s="368"/>
      <c r="U17" s="368"/>
      <c r="V17" s="368"/>
      <c r="W17" s="368"/>
      <c r="X17" s="368"/>
      <c r="Y17" s="328"/>
      <c r="Z17" s="328">
        <v>4</v>
      </c>
      <c r="AA17" s="328"/>
      <c r="AB17" s="328"/>
      <c r="AC17" s="328"/>
      <c r="AD17" s="369"/>
      <c r="AE17" s="324">
        <f t="shared" si="2"/>
        <v>5</v>
      </c>
      <c r="AF17" s="326"/>
      <c r="AG17" s="327"/>
      <c r="AH17" s="327"/>
      <c r="AI17" s="327"/>
      <c r="AJ17" s="322"/>
      <c r="AK17" s="322">
        <v>2</v>
      </c>
      <c r="AL17" s="328"/>
      <c r="AM17" s="322"/>
      <c r="AN17" s="324">
        <f t="shared" si="3"/>
        <v>2</v>
      </c>
      <c r="AO17" s="326">
        <v>1</v>
      </c>
      <c r="AP17" s="327"/>
      <c r="AQ17" s="327"/>
      <c r="AR17" s="327"/>
      <c r="AS17" s="329"/>
      <c r="AT17" s="329"/>
      <c r="AU17" s="329"/>
      <c r="AV17" s="329"/>
      <c r="AW17" s="324">
        <f t="shared" si="4"/>
        <v>1</v>
      </c>
      <c r="AX17" s="326">
        <v>1</v>
      </c>
      <c r="AY17" s="327"/>
      <c r="AZ17" s="327"/>
      <c r="BA17" s="329"/>
      <c r="BB17" s="329"/>
      <c r="BC17" s="329"/>
      <c r="BD17" s="324">
        <f t="shared" si="9"/>
        <v>1</v>
      </c>
      <c r="BE17" s="326"/>
      <c r="BF17" s="327"/>
      <c r="BG17" s="327"/>
      <c r="BH17" s="329"/>
      <c r="BI17" s="329"/>
      <c r="BJ17" s="329"/>
      <c r="BK17" s="324">
        <f t="shared" si="6"/>
        <v>0</v>
      </c>
      <c r="BL17" s="327"/>
      <c r="BM17" s="327"/>
      <c r="BN17" s="329"/>
      <c r="BO17" s="329"/>
      <c r="BP17" s="324">
        <f t="shared" si="7"/>
        <v>0</v>
      </c>
      <c r="BQ17" s="326">
        <v>1</v>
      </c>
      <c r="BR17" s="327"/>
      <c r="BS17" s="327"/>
      <c r="BT17" s="327"/>
      <c r="BU17" s="327"/>
      <c r="BV17" s="327"/>
      <c r="BW17" s="327">
        <v>2</v>
      </c>
      <c r="BX17" s="329"/>
      <c r="BY17" s="329"/>
      <c r="BZ17" s="329">
        <v>1</v>
      </c>
      <c r="CA17" s="322"/>
      <c r="CB17" s="322">
        <v>1</v>
      </c>
      <c r="CC17" s="328">
        <v>1</v>
      </c>
      <c r="CD17" s="322"/>
      <c r="CE17" s="389">
        <f t="shared" si="8"/>
        <v>6</v>
      </c>
    </row>
    <row r="18" spans="1:83" ht="21" customHeight="1" x14ac:dyDescent="0.15">
      <c r="A18" s="390">
        <v>16</v>
      </c>
      <c r="B18" s="283">
        <v>6042</v>
      </c>
      <c r="C18" s="287" t="s">
        <v>54</v>
      </c>
      <c r="D18" s="283" t="s">
        <v>260</v>
      </c>
      <c r="E18" s="296" t="s">
        <v>261</v>
      </c>
      <c r="F18" s="299"/>
      <c r="G18" s="290">
        <v>2</v>
      </c>
      <c r="H18" s="290"/>
      <c r="I18" s="290">
        <v>2</v>
      </c>
      <c r="J18" s="293">
        <v>1</v>
      </c>
      <c r="K18" s="293">
        <v>2</v>
      </c>
      <c r="L18" s="293"/>
      <c r="M18" s="293"/>
      <c r="N18" s="336">
        <f t="shared" si="0"/>
        <v>7</v>
      </c>
      <c r="O18" s="334"/>
      <c r="P18" s="333"/>
      <c r="Q18" s="335">
        <v>1</v>
      </c>
      <c r="R18" s="336">
        <f t="shared" si="1"/>
        <v>1</v>
      </c>
      <c r="S18" s="334"/>
      <c r="T18" s="332">
        <v>3</v>
      </c>
      <c r="U18" s="332">
        <v>1</v>
      </c>
      <c r="V18" s="332">
        <v>1</v>
      </c>
      <c r="W18" s="332">
        <v>3</v>
      </c>
      <c r="X18" s="332">
        <v>1</v>
      </c>
      <c r="Y18" s="333">
        <v>2</v>
      </c>
      <c r="Z18" s="333">
        <v>3</v>
      </c>
      <c r="AA18" s="333">
        <v>1</v>
      </c>
      <c r="AB18" s="333"/>
      <c r="AC18" s="333"/>
      <c r="AD18" s="356"/>
      <c r="AE18" s="336">
        <f t="shared" si="2"/>
        <v>15</v>
      </c>
      <c r="AF18" s="337"/>
      <c r="AG18" s="338">
        <v>1</v>
      </c>
      <c r="AH18" s="338"/>
      <c r="AI18" s="338"/>
      <c r="AJ18" s="333">
        <v>1</v>
      </c>
      <c r="AK18" s="333">
        <v>1</v>
      </c>
      <c r="AL18" s="333"/>
      <c r="AM18" s="333"/>
      <c r="AN18" s="336">
        <f t="shared" si="3"/>
        <v>3</v>
      </c>
      <c r="AO18" s="337"/>
      <c r="AP18" s="338">
        <v>1</v>
      </c>
      <c r="AQ18" s="338">
        <v>1</v>
      </c>
      <c r="AR18" s="338">
        <v>4</v>
      </c>
      <c r="AS18" s="339"/>
      <c r="AT18" s="339">
        <v>1</v>
      </c>
      <c r="AU18" s="339">
        <v>1</v>
      </c>
      <c r="AV18" s="339"/>
      <c r="AW18" s="336">
        <f t="shared" si="4"/>
        <v>8</v>
      </c>
      <c r="AX18" s="337"/>
      <c r="AY18" s="338">
        <v>1</v>
      </c>
      <c r="AZ18" s="338">
        <v>1</v>
      </c>
      <c r="BA18" s="339"/>
      <c r="BB18" s="339"/>
      <c r="BC18" s="339"/>
      <c r="BD18" s="336">
        <f t="shared" si="9"/>
        <v>2</v>
      </c>
      <c r="BE18" s="337"/>
      <c r="BF18" s="338">
        <v>1</v>
      </c>
      <c r="BG18" s="338"/>
      <c r="BH18" s="339">
        <v>1</v>
      </c>
      <c r="BI18" s="339">
        <v>1</v>
      </c>
      <c r="BJ18" s="339"/>
      <c r="BK18" s="336">
        <f t="shared" si="6"/>
        <v>3</v>
      </c>
      <c r="BL18" s="338">
        <v>1</v>
      </c>
      <c r="BM18" s="338"/>
      <c r="BN18" s="339">
        <v>1</v>
      </c>
      <c r="BO18" s="339"/>
      <c r="BP18" s="336">
        <f t="shared" si="7"/>
        <v>2</v>
      </c>
      <c r="BQ18" s="337"/>
      <c r="BR18" s="338"/>
      <c r="BS18" s="338">
        <v>3</v>
      </c>
      <c r="BT18" s="338">
        <v>1</v>
      </c>
      <c r="BU18" s="338">
        <v>1</v>
      </c>
      <c r="BV18" s="338">
        <v>2</v>
      </c>
      <c r="BW18" s="338">
        <v>1</v>
      </c>
      <c r="BX18" s="339">
        <v>2</v>
      </c>
      <c r="BY18" s="339"/>
      <c r="BZ18" s="339">
        <v>3</v>
      </c>
      <c r="CA18" s="333">
        <v>1</v>
      </c>
      <c r="CB18" s="333"/>
      <c r="CC18" s="333"/>
      <c r="CD18" s="333"/>
      <c r="CE18" s="391">
        <f t="shared" si="8"/>
        <v>14</v>
      </c>
    </row>
    <row r="19" spans="1:83" ht="21" customHeight="1" x14ac:dyDescent="0.15">
      <c r="A19" s="392">
        <v>17</v>
      </c>
      <c r="B19" s="285">
        <v>6118</v>
      </c>
      <c r="C19" s="289" t="s">
        <v>56</v>
      </c>
      <c r="D19" s="285" t="s">
        <v>262</v>
      </c>
      <c r="E19" s="298" t="s">
        <v>403</v>
      </c>
      <c r="F19" s="301">
        <v>1</v>
      </c>
      <c r="G19" s="292"/>
      <c r="H19" s="292">
        <v>1</v>
      </c>
      <c r="I19" s="292"/>
      <c r="J19" s="295"/>
      <c r="K19" s="295"/>
      <c r="L19" s="295"/>
      <c r="M19" s="295"/>
      <c r="N19" s="324">
        <f t="shared" si="0"/>
        <v>2</v>
      </c>
      <c r="O19" s="366"/>
      <c r="P19" s="328"/>
      <c r="Q19" s="367"/>
      <c r="R19" s="324">
        <f t="shared" si="1"/>
        <v>0</v>
      </c>
      <c r="S19" s="366">
        <v>1</v>
      </c>
      <c r="T19" s="368"/>
      <c r="U19" s="368">
        <v>3</v>
      </c>
      <c r="V19" s="368"/>
      <c r="W19" s="368"/>
      <c r="X19" s="368"/>
      <c r="Y19" s="328">
        <v>1</v>
      </c>
      <c r="Z19" s="328"/>
      <c r="AA19" s="328">
        <v>2</v>
      </c>
      <c r="AB19" s="328">
        <v>1</v>
      </c>
      <c r="AC19" s="328"/>
      <c r="AD19" s="369"/>
      <c r="AE19" s="324">
        <f t="shared" si="2"/>
        <v>8</v>
      </c>
      <c r="AF19" s="326"/>
      <c r="AG19" s="327"/>
      <c r="AH19" s="327"/>
      <c r="AI19" s="327"/>
      <c r="AJ19" s="322"/>
      <c r="AK19" s="322"/>
      <c r="AL19" s="328"/>
      <c r="AM19" s="322"/>
      <c r="AN19" s="324">
        <f t="shared" si="3"/>
        <v>0</v>
      </c>
      <c r="AO19" s="326">
        <v>1</v>
      </c>
      <c r="AP19" s="327"/>
      <c r="AQ19" s="327">
        <v>3</v>
      </c>
      <c r="AR19" s="327"/>
      <c r="AS19" s="329">
        <v>1</v>
      </c>
      <c r="AT19" s="329"/>
      <c r="AU19" s="329">
        <v>2</v>
      </c>
      <c r="AV19" s="329">
        <v>1</v>
      </c>
      <c r="AW19" s="324">
        <f t="shared" si="4"/>
        <v>8</v>
      </c>
      <c r="AX19" s="326"/>
      <c r="AY19" s="327"/>
      <c r="AZ19" s="327"/>
      <c r="BA19" s="329"/>
      <c r="BB19" s="329"/>
      <c r="BC19" s="329"/>
      <c r="BD19" s="324">
        <f t="shared" si="9"/>
        <v>0</v>
      </c>
      <c r="BE19" s="326"/>
      <c r="BF19" s="327"/>
      <c r="BG19" s="327"/>
      <c r="BH19" s="329"/>
      <c r="BI19" s="329"/>
      <c r="BJ19" s="329"/>
      <c r="BK19" s="324">
        <f t="shared" si="6"/>
        <v>0</v>
      </c>
      <c r="BL19" s="327"/>
      <c r="BM19" s="327"/>
      <c r="BN19" s="329"/>
      <c r="BO19" s="329"/>
      <c r="BP19" s="324">
        <f t="shared" si="7"/>
        <v>0</v>
      </c>
      <c r="BQ19" s="326"/>
      <c r="BR19" s="327">
        <v>1</v>
      </c>
      <c r="BS19" s="327"/>
      <c r="BT19" s="327">
        <v>2</v>
      </c>
      <c r="BU19" s="327"/>
      <c r="BV19" s="327"/>
      <c r="BW19" s="327"/>
      <c r="BX19" s="329"/>
      <c r="BY19" s="329">
        <v>1</v>
      </c>
      <c r="BZ19" s="329"/>
      <c r="CA19" s="322">
        <v>2</v>
      </c>
      <c r="CB19" s="322">
        <v>1</v>
      </c>
      <c r="CC19" s="328"/>
      <c r="CD19" s="322"/>
      <c r="CE19" s="389">
        <f t="shared" si="8"/>
        <v>7</v>
      </c>
    </row>
    <row r="20" spans="1:83" ht="21" customHeight="1" x14ac:dyDescent="0.15">
      <c r="A20" s="390">
        <v>18</v>
      </c>
      <c r="B20" s="283">
        <v>6119</v>
      </c>
      <c r="C20" s="287" t="s">
        <v>58</v>
      </c>
      <c r="D20" s="283" t="s">
        <v>384</v>
      </c>
      <c r="E20" s="296" t="s">
        <v>404</v>
      </c>
      <c r="F20" s="299"/>
      <c r="G20" s="290"/>
      <c r="H20" s="290"/>
      <c r="I20" s="290">
        <v>1</v>
      </c>
      <c r="J20" s="293">
        <v>1</v>
      </c>
      <c r="K20" s="293"/>
      <c r="L20" s="293"/>
      <c r="M20" s="293"/>
      <c r="N20" s="336">
        <f t="shared" si="0"/>
        <v>2</v>
      </c>
      <c r="O20" s="334"/>
      <c r="P20" s="333">
        <v>1</v>
      </c>
      <c r="Q20" s="335"/>
      <c r="R20" s="336">
        <f t="shared" si="1"/>
        <v>1</v>
      </c>
      <c r="S20" s="334"/>
      <c r="T20" s="332">
        <v>1</v>
      </c>
      <c r="U20" s="332"/>
      <c r="V20" s="332"/>
      <c r="W20" s="332">
        <v>2</v>
      </c>
      <c r="X20" s="332"/>
      <c r="Y20" s="333">
        <v>3</v>
      </c>
      <c r="Z20" s="333">
        <v>2</v>
      </c>
      <c r="AA20" s="333"/>
      <c r="AB20" s="333">
        <v>2</v>
      </c>
      <c r="AC20" s="333">
        <v>1</v>
      </c>
      <c r="AD20" s="356">
        <v>1</v>
      </c>
      <c r="AE20" s="336">
        <f t="shared" si="2"/>
        <v>12</v>
      </c>
      <c r="AF20" s="337"/>
      <c r="AG20" s="338"/>
      <c r="AH20" s="338"/>
      <c r="AI20" s="338">
        <v>1</v>
      </c>
      <c r="AJ20" s="333">
        <v>1</v>
      </c>
      <c r="AK20" s="333"/>
      <c r="AL20" s="333"/>
      <c r="AM20" s="333"/>
      <c r="AN20" s="336">
        <f t="shared" si="3"/>
        <v>2</v>
      </c>
      <c r="AO20" s="337"/>
      <c r="AP20" s="338">
        <v>1</v>
      </c>
      <c r="AQ20" s="338"/>
      <c r="AR20" s="338"/>
      <c r="AS20" s="339">
        <v>1</v>
      </c>
      <c r="AT20" s="339">
        <v>2</v>
      </c>
      <c r="AU20" s="339"/>
      <c r="AV20" s="339">
        <v>1</v>
      </c>
      <c r="AW20" s="336">
        <f t="shared" si="4"/>
        <v>5</v>
      </c>
      <c r="AX20" s="337"/>
      <c r="AY20" s="338"/>
      <c r="AZ20" s="338"/>
      <c r="BA20" s="339"/>
      <c r="BB20" s="339"/>
      <c r="BC20" s="339"/>
      <c r="BD20" s="336">
        <f t="shared" si="9"/>
        <v>0</v>
      </c>
      <c r="BE20" s="337"/>
      <c r="BF20" s="338"/>
      <c r="BG20" s="338"/>
      <c r="BH20" s="339">
        <v>1</v>
      </c>
      <c r="BI20" s="339"/>
      <c r="BJ20" s="339"/>
      <c r="BK20" s="336">
        <f t="shared" si="6"/>
        <v>1</v>
      </c>
      <c r="BL20" s="338"/>
      <c r="BM20" s="338"/>
      <c r="BN20" s="339"/>
      <c r="BO20" s="339">
        <v>1</v>
      </c>
      <c r="BP20" s="336">
        <f t="shared" si="7"/>
        <v>1</v>
      </c>
      <c r="BQ20" s="337"/>
      <c r="BR20" s="338"/>
      <c r="BS20" s="338"/>
      <c r="BT20" s="338"/>
      <c r="BU20" s="338"/>
      <c r="BV20" s="338">
        <v>2</v>
      </c>
      <c r="BW20" s="338">
        <v>1</v>
      </c>
      <c r="BX20" s="339">
        <v>2</v>
      </c>
      <c r="BY20" s="339">
        <v>1</v>
      </c>
      <c r="BZ20" s="339">
        <v>2</v>
      </c>
      <c r="CA20" s="333"/>
      <c r="CB20" s="333">
        <v>1</v>
      </c>
      <c r="CC20" s="333">
        <v>1</v>
      </c>
      <c r="CD20" s="333">
        <v>1</v>
      </c>
      <c r="CE20" s="391">
        <f t="shared" si="8"/>
        <v>11</v>
      </c>
    </row>
    <row r="21" spans="1:83" ht="21" customHeight="1" x14ac:dyDescent="0.15">
      <c r="A21" s="392">
        <v>19</v>
      </c>
      <c r="B21" s="285">
        <v>6039</v>
      </c>
      <c r="C21" s="289" t="s">
        <v>60</v>
      </c>
      <c r="D21" s="285" t="s">
        <v>385</v>
      </c>
      <c r="E21" s="298" t="s">
        <v>267</v>
      </c>
      <c r="F21" s="301"/>
      <c r="G21" s="292"/>
      <c r="H21" s="292"/>
      <c r="I21" s="292"/>
      <c r="J21" s="295"/>
      <c r="K21" s="295"/>
      <c r="L21" s="295"/>
      <c r="M21" s="295"/>
      <c r="N21" s="324">
        <f t="shared" si="0"/>
        <v>0</v>
      </c>
      <c r="O21" s="366"/>
      <c r="P21" s="328"/>
      <c r="Q21" s="367"/>
      <c r="R21" s="324">
        <f t="shared" si="1"/>
        <v>0</v>
      </c>
      <c r="S21" s="366"/>
      <c r="T21" s="368"/>
      <c r="U21" s="368">
        <v>1</v>
      </c>
      <c r="V21" s="368"/>
      <c r="W21" s="368">
        <v>1</v>
      </c>
      <c r="X21" s="368"/>
      <c r="Y21" s="328">
        <v>1</v>
      </c>
      <c r="Z21" s="328"/>
      <c r="AA21" s="328">
        <v>2</v>
      </c>
      <c r="AB21" s="328"/>
      <c r="AC21" s="328"/>
      <c r="AD21" s="369"/>
      <c r="AE21" s="324">
        <f t="shared" si="2"/>
        <v>5</v>
      </c>
      <c r="AF21" s="326"/>
      <c r="AG21" s="327"/>
      <c r="AH21" s="327"/>
      <c r="AI21" s="327"/>
      <c r="AJ21" s="322"/>
      <c r="AK21" s="322"/>
      <c r="AL21" s="328"/>
      <c r="AM21" s="322"/>
      <c r="AN21" s="324">
        <f t="shared" si="3"/>
        <v>0</v>
      </c>
      <c r="AO21" s="326"/>
      <c r="AP21" s="327"/>
      <c r="AQ21" s="327">
        <v>1</v>
      </c>
      <c r="AR21" s="327">
        <v>1</v>
      </c>
      <c r="AS21" s="329">
        <v>1</v>
      </c>
      <c r="AT21" s="329"/>
      <c r="AU21" s="329">
        <v>2</v>
      </c>
      <c r="AV21" s="329"/>
      <c r="AW21" s="324">
        <f t="shared" si="4"/>
        <v>5</v>
      </c>
      <c r="AX21" s="326"/>
      <c r="AY21" s="327"/>
      <c r="AZ21" s="327"/>
      <c r="BA21" s="329"/>
      <c r="BB21" s="329"/>
      <c r="BC21" s="329"/>
      <c r="BD21" s="324">
        <f t="shared" si="9"/>
        <v>0</v>
      </c>
      <c r="BE21" s="326"/>
      <c r="BF21" s="327"/>
      <c r="BG21" s="327"/>
      <c r="BH21" s="329"/>
      <c r="BI21" s="329"/>
      <c r="BJ21" s="329"/>
      <c r="BK21" s="324">
        <f t="shared" si="6"/>
        <v>0</v>
      </c>
      <c r="BL21" s="327"/>
      <c r="BM21" s="327">
        <v>1</v>
      </c>
      <c r="BN21" s="329"/>
      <c r="BO21" s="329">
        <v>1</v>
      </c>
      <c r="BP21" s="324">
        <f t="shared" si="7"/>
        <v>2</v>
      </c>
      <c r="BQ21" s="326"/>
      <c r="BR21" s="327"/>
      <c r="BS21" s="327"/>
      <c r="BT21" s="327">
        <v>2</v>
      </c>
      <c r="BU21" s="327"/>
      <c r="BV21" s="327">
        <v>2</v>
      </c>
      <c r="BW21" s="327"/>
      <c r="BX21" s="329"/>
      <c r="BY21" s="329">
        <v>2</v>
      </c>
      <c r="BZ21" s="329"/>
      <c r="CA21" s="322">
        <v>2</v>
      </c>
      <c r="CB21" s="322"/>
      <c r="CC21" s="328"/>
      <c r="CD21" s="322"/>
      <c r="CE21" s="389">
        <f t="shared" si="8"/>
        <v>8</v>
      </c>
    </row>
    <row r="22" spans="1:83" ht="21" customHeight="1" x14ac:dyDescent="0.15">
      <c r="A22" s="390">
        <v>20</v>
      </c>
      <c r="B22" s="283">
        <v>6101</v>
      </c>
      <c r="C22" s="287" t="s">
        <v>65</v>
      </c>
      <c r="D22" s="283" t="s">
        <v>65</v>
      </c>
      <c r="E22" s="296" t="s">
        <v>268</v>
      </c>
      <c r="F22" s="299">
        <v>1</v>
      </c>
      <c r="G22" s="290"/>
      <c r="H22" s="290"/>
      <c r="I22" s="290"/>
      <c r="J22" s="293">
        <v>1</v>
      </c>
      <c r="K22" s="293"/>
      <c r="L22" s="293"/>
      <c r="M22" s="293"/>
      <c r="N22" s="336">
        <f t="shared" si="0"/>
        <v>2</v>
      </c>
      <c r="O22" s="334"/>
      <c r="P22" s="333"/>
      <c r="Q22" s="335">
        <v>1</v>
      </c>
      <c r="R22" s="336">
        <f t="shared" si="1"/>
        <v>1</v>
      </c>
      <c r="S22" s="334">
        <v>4</v>
      </c>
      <c r="T22" s="332">
        <v>1</v>
      </c>
      <c r="U22" s="332">
        <v>1</v>
      </c>
      <c r="V22" s="332"/>
      <c r="W22" s="332"/>
      <c r="X22" s="332"/>
      <c r="Y22" s="333">
        <v>4</v>
      </c>
      <c r="Z22" s="333">
        <v>0</v>
      </c>
      <c r="AA22" s="333">
        <v>0</v>
      </c>
      <c r="AB22" s="333">
        <v>1</v>
      </c>
      <c r="AC22" s="333"/>
      <c r="AD22" s="356"/>
      <c r="AE22" s="336">
        <f t="shared" si="2"/>
        <v>11</v>
      </c>
      <c r="AF22" s="337">
        <v>1</v>
      </c>
      <c r="AG22" s="338"/>
      <c r="AH22" s="338"/>
      <c r="AI22" s="338"/>
      <c r="AJ22" s="333">
        <v>1</v>
      </c>
      <c r="AK22" s="333"/>
      <c r="AL22" s="333"/>
      <c r="AM22" s="333"/>
      <c r="AN22" s="336">
        <f t="shared" si="3"/>
        <v>2</v>
      </c>
      <c r="AO22" s="337">
        <v>1</v>
      </c>
      <c r="AP22" s="338">
        <v>1</v>
      </c>
      <c r="AQ22" s="338">
        <v>2</v>
      </c>
      <c r="AR22" s="338"/>
      <c r="AS22" s="339">
        <v>2</v>
      </c>
      <c r="AT22" s="339"/>
      <c r="AU22" s="339"/>
      <c r="AV22" s="339">
        <v>1</v>
      </c>
      <c r="AW22" s="336">
        <f t="shared" si="4"/>
        <v>7</v>
      </c>
      <c r="AX22" s="337">
        <v>1</v>
      </c>
      <c r="AY22" s="338">
        <v>1</v>
      </c>
      <c r="AZ22" s="338">
        <v>2</v>
      </c>
      <c r="BA22" s="339">
        <v>1</v>
      </c>
      <c r="BB22" s="339"/>
      <c r="BC22" s="339"/>
      <c r="BD22" s="336">
        <f t="shared" si="9"/>
        <v>5</v>
      </c>
      <c r="BE22" s="337">
        <v>1</v>
      </c>
      <c r="BF22" s="338"/>
      <c r="BG22" s="338"/>
      <c r="BH22" s="339"/>
      <c r="BI22" s="339"/>
      <c r="BJ22" s="339"/>
      <c r="BK22" s="336">
        <f t="shared" si="6"/>
        <v>1</v>
      </c>
      <c r="BL22" s="338"/>
      <c r="BM22" s="338"/>
      <c r="BN22" s="339"/>
      <c r="BO22" s="339"/>
      <c r="BP22" s="336">
        <f t="shared" si="7"/>
        <v>0</v>
      </c>
      <c r="BQ22" s="337">
        <v>3</v>
      </c>
      <c r="BR22" s="338">
        <v>1</v>
      </c>
      <c r="BS22" s="338">
        <v>1</v>
      </c>
      <c r="BT22" s="338"/>
      <c r="BU22" s="338">
        <v>1</v>
      </c>
      <c r="BV22" s="338"/>
      <c r="BW22" s="338"/>
      <c r="BX22" s="339">
        <v>1</v>
      </c>
      <c r="BY22" s="339">
        <v>3</v>
      </c>
      <c r="BZ22" s="339"/>
      <c r="CA22" s="333"/>
      <c r="CB22" s="333">
        <v>1</v>
      </c>
      <c r="CC22" s="333"/>
      <c r="CD22" s="333"/>
      <c r="CE22" s="391">
        <f t="shared" si="8"/>
        <v>11</v>
      </c>
    </row>
    <row r="23" spans="1:83" ht="21" customHeight="1" x14ac:dyDescent="0.15">
      <c r="A23" s="392">
        <v>21</v>
      </c>
      <c r="B23" s="285">
        <v>6113</v>
      </c>
      <c r="C23" s="289" t="s">
        <v>67</v>
      </c>
      <c r="D23" s="285" t="s">
        <v>386</v>
      </c>
      <c r="E23" s="298" t="s">
        <v>417</v>
      </c>
      <c r="F23" s="301"/>
      <c r="G23" s="292"/>
      <c r="H23" s="292"/>
      <c r="I23" s="292"/>
      <c r="J23" s="295">
        <v>1</v>
      </c>
      <c r="K23" s="295">
        <v>1</v>
      </c>
      <c r="L23" s="295"/>
      <c r="M23" s="295"/>
      <c r="N23" s="324">
        <f t="shared" si="0"/>
        <v>2</v>
      </c>
      <c r="O23" s="366"/>
      <c r="P23" s="328"/>
      <c r="Q23" s="367">
        <v>1</v>
      </c>
      <c r="R23" s="324">
        <f t="shared" si="1"/>
        <v>1</v>
      </c>
      <c r="S23" s="366"/>
      <c r="T23" s="368"/>
      <c r="U23" s="368"/>
      <c r="V23" s="368"/>
      <c r="W23" s="368"/>
      <c r="X23" s="368"/>
      <c r="Y23" s="328">
        <v>2</v>
      </c>
      <c r="Z23" s="328">
        <v>2</v>
      </c>
      <c r="AA23" s="328"/>
      <c r="AB23" s="328"/>
      <c r="AC23" s="328"/>
      <c r="AD23" s="369"/>
      <c r="AE23" s="324">
        <f t="shared" si="2"/>
        <v>4</v>
      </c>
      <c r="AF23" s="326"/>
      <c r="AG23" s="327"/>
      <c r="AH23" s="327"/>
      <c r="AI23" s="327"/>
      <c r="AJ23" s="322"/>
      <c r="AK23" s="322"/>
      <c r="AL23" s="328"/>
      <c r="AM23" s="322"/>
      <c r="AN23" s="324">
        <f t="shared" si="3"/>
        <v>0</v>
      </c>
      <c r="AO23" s="326"/>
      <c r="AP23" s="327"/>
      <c r="AQ23" s="327"/>
      <c r="AR23" s="327"/>
      <c r="AS23" s="329">
        <v>2</v>
      </c>
      <c r="AT23" s="329">
        <v>2</v>
      </c>
      <c r="AU23" s="329"/>
      <c r="AV23" s="329"/>
      <c r="AW23" s="324">
        <f t="shared" si="4"/>
        <v>4</v>
      </c>
      <c r="AX23" s="326"/>
      <c r="AY23" s="327"/>
      <c r="AZ23" s="327"/>
      <c r="BA23" s="329"/>
      <c r="BB23" s="329"/>
      <c r="BC23" s="329"/>
      <c r="BD23" s="324">
        <f t="shared" si="9"/>
        <v>0</v>
      </c>
      <c r="BE23" s="326"/>
      <c r="BF23" s="327"/>
      <c r="BG23" s="327"/>
      <c r="BH23" s="329"/>
      <c r="BI23" s="329"/>
      <c r="BJ23" s="329"/>
      <c r="BK23" s="324">
        <f t="shared" si="6"/>
        <v>0</v>
      </c>
      <c r="BL23" s="327"/>
      <c r="BM23" s="327"/>
      <c r="BN23" s="329"/>
      <c r="BO23" s="329">
        <v>1</v>
      </c>
      <c r="BP23" s="324">
        <f t="shared" si="7"/>
        <v>1</v>
      </c>
      <c r="BQ23" s="326"/>
      <c r="BR23" s="327"/>
      <c r="BS23" s="327"/>
      <c r="BT23" s="327"/>
      <c r="BU23" s="327"/>
      <c r="BV23" s="327"/>
      <c r="BW23" s="327"/>
      <c r="BX23" s="329"/>
      <c r="BY23" s="329"/>
      <c r="BZ23" s="329">
        <v>2</v>
      </c>
      <c r="CA23" s="322"/>
      <c r="CB23" s="322"/>
      <c r="CC23" s="328"/>
      <c r="CD23" s="322"/>
      <c r="CE23" s="389">
        <f t="shared" si="8"/>
        <v>2</v>
      </c>
    </row>
    <row r="24" spans="1:83" ht="21" customHeight="1" x14ac:dyDescent="0.15">
      <c r="A24" s="390">
        <v>22</v>
      </c>
      <c r="B24" s="283">
        <v>6115</v>
      </c>
      <c r="C24" s="287" t="s">
        <v>74</v>
      </c>
      <c r="D24" s="283" t="s">
        <v>387</v>
      </c>
      <c r="E24" s="296" t="s">
        <v>406</v>
      </c>
      <c r="F24" s="299"/>
      <c r="G24" s="290"/>
      <c r="H24" s="290"/>
      <c r="I24" s="290"/>
      <c r="J24" s="293">
        <v>1</v>
      </c>
      <c r="K24" s="293"/>
      <c r="L24" s="293"/>
      <c r="M24" s="293">
        <v>1</v>
      </c>
      <c r="N24" s="336">
        <f t="shared" si="0"/>
        <v>2</v>
      </c>
      <c r="O24" s="334"/>
      <c r="P24" s="333"/>
      <c r="Q24" s="335">
        <v>1</v>
      </c>
      <c r="R24" s="336">
        <f t="shared" si="1"/>
        <v>1</v>
      </c>
      <c r="S24" s="334"/>
      <c r="T24" s="332"/>
      <c r="U24" s="332"/>
      <c r="V24" s="332"/>
      <c r="W24" s="332"/>
      <c r="X24" s="332"/>
      <c r="Y24" s="333">
        <v>2</v>
      </c>
      <c r="Z24" s="333">
        <v>1</v>
      </c>
      <c r="AA24" s="333">
        <v>2</v>
      </c>
      <c r="AB24" s="333">
        <v>3</v>
      </c>
      <c r="AC24" s="333"/>
      <c r="AD24" s="356"/>
      <c r="AE24" s="336">
        <f t="shared" si="2"/>
        <v>8</v>
      </c>
      <c r="AF24" s="337"/>
      <c r="AG24" s="338"/>
      <c r="AH24" s="338"/>
      <c r="AI24" s="338"/>
      <c r="AJ24" s="333"/>
      <c r="AK24" s="333"/>
      <c r="AL24" s="333"/>
      <c r="AM24" s="333"/>
      <c r="AN24" s="336">
        <f t="shared" si="3"/>
        <v>0</v>
      </c>
      <c r="AO24" s="337"/>
      <c r="AP24" s="338"/>
      <c r="AQ24" s="338"/>
      <c r="AR24" s="338"/>
      <c r="AS24" s="339">
        <v>2</v>
      </c>
      <c r="AT24" s="339">
        <v>1</v>
      </c>
      <c r="AU24" s="339">
        <v>3</v>
      </c>
      <c r="AV24" s="339">
        <v>3</v>
      </c>
      <c r="AW24" s="336">
        <f t="shared" si="4"/>
        <v>9</v>
      </c>
      <c r="AX24" s="337"/>
      <c r="AY24" s="338"/>
      <c r="AZ24" s="338"/>
      <c r="BA24" s="339"/>
      <c r="BB24" s="339"/>
      <c r="BC24" s="339"/>
      <c r="BD24" s="336">
        <f t="shared" si="9"/>
        <v>0</v>
      </c>
      <c r="BE24" s="337"/>
      <c r="BF24" s="338"/>
      <c r="BG24" s="338"/>
      <c r="BH24" s="339"/>
      <c r="BI24" s="339"/>
      <c r="BJ24" s="339"/>
      <c r="BK24" s="336">
        <f t="shared" si="6"/>
        <v>0</v>
      </c>
      <c r="BL24" s="338"/>
      <c r="BM24" s="338"/>
      <c r="BN24" s="339"/>
      <c r="BO24" s="339">
        <v>1</v>
      </c>
      <c r="BP24" s="336">
        <f t="shared" si="7"/>
        <v>1</v>
      </c>
      <c r="BQ24" s="337"/>
      <c r="BR24" s="338"/>
      <c r="BS24" s="338"/>
      <c r="BT24" s="338"/>
      <c r="BU24" s="338"/>
      <c r="BV24" s="338"/>
      <c r="BW24" s="338"/>
      <c r="BX24" s="339"/>
      <c r="BY24" s="339">
        <v>2</v>
      </c>
      <c r="BZ24" s="339">
        <v>1</v>
      </c>
      <c r="CA24" s="333">
        <v>3</v>
      </c>
      <c r="CB24" s="333">
        <v>3</v>
      </c>
      <c r="CC24" s="333"/>
      <c r="CD24" s="333"/>
      <c r="CE24" s="391">
        <f t="shared" si="8"/>
        <v>9</v>
      </c>
    </row>
    <row r="25" spans="1:83" ht="21" customHeight="1" x14ac:dyDescent="0.15">
      <c r="A25" s="392">
        <v>23</v>
      </c>
      <c r="B25" s="285">
        <v>6019</v>
      </c>
      <c r="C25" s="289" t="s">
        <v>76</v>
      </c>
      <c r="D25" s="285" t="s">
        <v>388</v>
      </c>
      <c r="E25" s="298" t="s">
        <v>432</v>
      </c>
      <c r="F25" s="301"/>
      <c r="G25" s="292"/>
      <c r="H25" s="292"/>
      <c r="I25" s="292"/>
      <c r="J25" s="295"/>
      <c r="K25" s="295">
        <v>2</v>
      </c>
      <c r="L25" s="295"/>
      <c r="M25" s="295"/>
      <c r="N25" s="324">
        <f t="shared" si="0"/>
        <v>2</v>
      </c>
      <c r="O25" s="366"/>
      <c r="P25" s="328"/>
      <c r="Q25" s="367"/>
      <c r="R25" s="324">
        <f t="shared" si="1"/>
        <v>0</v>
      </c>
      <c r="S25" s="366"/>
      <c r="T25" s="368"/>
      <c r="U25" s="368"/>
      <c r="V25" s="368"/>
      <c r="W25" s="368"/>
      <c r="X25" s="368"/>
      <c r="Y25" s="328"/>
      <c r="Z25" s="328">
        <v>2</v>
      </c>
      <c r="AA25" s="328">
        <v>1</v>
      </c>
      <c r="AB25" s="328"/>
      <c r="AC25" s="328"/>
      <c r="AD25" s="369"/>
      <c r="AE25" s="324">
        <f t="shared" si="2"/>
        <v>3</v>
      </c>
      <c r="AF25" s="326"/>
      <c r="AG25" s="327"/>
      <c r="AH25" s="327"/>
      <c r="AI25" s="327"/>
      <c r="AJ25" s="322"/>
      <c r="AK25" s="322"/>
      <c r="AL25" s="328"/>
      <c r="AM25" s="322"/>
      <c r="AN25" s="324">
        <f t="shared" si="3"/>
        <v>0</v>
      </c>
      <c r="AO25" s="326"/>
      <c r="AP25" s="327"/>
      <c r="AQ25" s="327"/>
      <c r="AR25" s="327"/>
      <c r="AS25" s="329"/>
      <c r="AT25" s="329">
        <v>3</v>
      </c>
      <c r="AU25" s="329">
        <v>1</v>
      </c>
      <c r="AV25" s="329"/>
      <c r="AW25" s="324">
        <f t="shared" si="4"/>
        <v>4</v>
      </c>
      <c r="AX25" s="326"/>
      <c r="AY25" s="327"/>
      <c r="AZ25" s="327"/>
      <c r="BA25" s="329"/>
      <c r="BB25" s="329">
        <v>3</v>
      </c>
      <c r="BC25" s="329">
        <v>1</v>
      </c>
      <c r="BD25" s="324">
        <f t="shared" si="9"/>
        <v>4</v>
      </c>
      <c r="BE25" s="326"/>
      <c r="BF25" s="327"/>
      <c r="BG25" s="327"/>
      <c r="BH25" s="329"/>
      <c r="BI25" s="329"/>
      <c r="BJ25" s="329"/>
      <c r="BK25" s="324">
        <f t="shared" si="6"/>
        <v>0</v>
      </c>
      <c r="BL25" s="327"/>
      <c r="BM25" s="327"/>
      <c r="BN25" s="329"/>
      <c r="BO25" s="329"/>
      <c r="BP25" s="324">
        <f t="shared" si="7"/>
        <v>0</v>
      </c>
      <c r="BQ25" s="326"/>
      <c r="BR25" s="327"/>
      <c r="BS25" s="327"/>
      <c r="BT25" s="327"/>
      <c r="BU25" s="327"/>
      <c r="BV25" s="327"/>
      <c r="BW25" s="327"/>
      <c r="BX25" s="329"/>
      <c r="BY25" s="329"/>
      <c r="BZ25" s="329">
        <v>3</v>
      </c>
      <c r="CA25" s="322">
        <v>1</v>
      </c>
      <c r="CB25" s="322"/>
      <c r="CC25" s="328"/>
      <c r="CD25" s="322"/>
      <c r="CE25" s="389">
        <f t="shared" si="8"/>
        <v>4</v>
      </c>
    </row>
    <row r="26" spans="1:83" ht="21" customHeight="1" x14ac:dyDescent="0.15">
      <c r="A26" s="390">
        <v>24</v>
      </c>
      <c r="B26" s="283">
        <v>6087</v>
      </c>
      <c r="C26" s="287" t="s">
        <v>78</v>
      </c>
      <c r="D26" s="283" t="s">
        <v>389</v>
      </c>
      <c r="E26" s="296" t="s">
        <v>433</v>
      </c>
      <c r="F26" s="299"/>
      <c r="G26" s="290">
        <v>1</v>
      </c>
      <c r="H26" s="290">
        <v>2</v>
      </c>
      <c r="I26" s="290"/>
      <c r="J26" s="293">
        <v>2</v>
      </c>
      <c r="K26" s="293"/>
      <c r="L26" s="293">
        <v>1</v>
      </c>
      <c r="M26" s="293"/>
      <c r="N26" s="336">
        <f t="shared" si="0"/>
        <v>6</v>
      </c>
      <c r="O26" s="334">
        <v>1</v>
      </c>
      <c r="P26" s="333"/>
      <c r="Q26" s="335">
        <v>1</v>
      </c>
      <c r="R26" s="336">
        <f t="shared" si="1"/>
        <v>2</v>
      </c>
      <c r="S26" s="334">
        <v>1</v>
      </c>
      <c r="T26" s="332">
        <v>3</v>
      </c>
      <c r="U26" s="332">
        <v>3</v>
      </c>
      <c r="V26" s="332"/>
      <c r="W26" s="332">
        <v>1</v>
      </c>
      <c r="X26" s="332"/>
      <c r="Y26" s="333">
        <v>5</v>
      </c>
      <c r="Z26" s="333"/>
      <c r="AA26" s="333">
        <v>2</v>
      </c>
      <c r="AB26" s="333"/>
      <c r="AC26" s="333"/>
      <c r="AD26" s="356"/>
      <c r="AE26" s="336">
        <f t="shared" si="2"/>
        <v>15</v>
      </c>
      <c r="AF26" s="337"/>
      <c r="AG26" s="338"/>
      <c r="AH26" s="338">
        <v>1</v>
      </c>
      <c r="AI26" s="338"/>
      <c r="AJ26" s="333">
        <v>1</v>
      </c>
      <c r="AK26" s="333"/>
      <c r="AL26" s="333"/>
      <c r="AM26" s="333"/>
      <c r="AN26" s="336">
        <f t="shared" si="3"/>
        <v>2</v>
      </c>
      <c r="AO26" s="337">
        <v>1</v>
      </c>
      <c r="AP26" s="338">
        <v>3</v>
      </c>
      <c r="AQ26" s="338">
        <v>2</v>
      </c>
      <c r="AR26" s="338">
        <v>1</v>
      </c>
      <c r="AS26" s="339">
        <v>3</v>
      </c>
      <c r="AT26" s="339"/>
      <c r="AU26" s="339">
        <v>2</v>
      </c>
      <c r="AV26" s="339"/>
      <c r="AW26" s="336">
        <f t="shared" si="4"/>
        <v>12</v>
      </c>
      <c r="AX26" s="337"/>
      <c r="AY26" s="338">
        <v>1</v>
      </c>
      <c r="AZ26" s="338">
        <v>1</v>
      </c>
      <c r="BA26" s="339">
        <v>1</v>
      </c>
      <c r="BB26" s="339"/>
      <c r="BC26" s="339"/>
      <c r="BD26" s="336">
        <f t="shared" si="9"/>
        <v>3</v>
      </c>
      <c r="BE26" s="337"/>
      <c r="BF26" s="338"/>
      <c r="BG26" s="338">
        <v>1</v>
      </c>
      <c r="BH26" s="339"/>
      <c r="BI26" s="339"/>
      <c r="BJ26" s="339"/>
      <c r="BK26" s="336">
        <f t="shared" si="6"/>
        <v>1</v>
      </c>
      <c r="BL26" s="338">
        <v>1</v>
      </c>
      <c r="BM26" s="338">
        <v>1</v>
      </c>
      <c r="BN26" s="339">
        <v>1</v>
      </c>
      <c r="BO26" s="339"/>
      <c r="BP26" s="336">
        <f t="shared" si="7"/>
        <v>3</v>
      </c>
      <c r="BQ26" s="337"/>
      <c r="BR26" s="338">
        <v>1</v>
      </c>
      <c r="BS26" s="338">
        <v>3</v>
      </c>
      <c r="BT26" s="338">
        <v>4</v>
      </c>
      <c r="BU26" s="338"/>
      <c r="BV26" s="338"/>
      <c r="BW26" s="338"/>
      <c r="BX26" s="339">
        <v>1</v>
      </c>
      <c r="BY26" s="339">
        <v>4</v>
      </c>
      <c r="BZ26" s="339"/>
      <c r="CA26" s="333">
        <v>2</v>
      </c>
      <c r="CB26" s="333"/>
      <c r="CC26" s="333"/>
      <c r="CD26" s="333"/>
      <c r="CE26" s="391">
        <f t="shared" si="8"/>
        <v>15</v>
      </c>
    </row>
    <row r="27" spans="1:83" ht="21" customHeight="1" x14ac:dyDescent="0.15">
      <c r="A27" s="392">
        <v>25</v>
      </c>
      <c r="B27" s="285">
        <v>24964</v>
      </c>
      <c r="C27" s="289" t="s">
        <v>391</v>
      </c>
      <c r="D27" s="285" t="s">
        <v>392</v>
      </c>
      <c r="E27" s="298" t="s">
        <v>414</v>
      </c>
      <c r="F27" s="301">
        <v>1</v>
      </c>
      <c r="G27" s="292">
        <v>1</v>
      </c>
      <c r="H27" s="292"/>
      <c r="I27" s="292">
        <v>1</v>
      </c>
      <c r="J27" s="295">
        <v>1</v>
      </c>
      <c r="K27" s="295">
        <v>3</v>
      </c>
      <c r="L27" s="295"/>
      <c r="M27" s="295">
        <v>1</v>
      </c>
      <c r="N27" s="324">
        <f t="shared" si="0"/>
        <v>8</v>
      </c>
      <c r="O27" s="366"/>
      <c r="P27" s="328"/>
      <c r="Q27" s="367">
        <v>1</v>
      </c>
      <c r="R27" s="324">
        <f t="shared" si="1"/>
        <v>1</v>
      </c>
      <c r="S27" s="366">
        <v>1</v>
      </c>
      <c r="T27" s="368">
        <v>2</v>
      </c>
      <c r="U27" s="368"/>
      <c r="V27" s="368">
        <v>2</v>
      </c>
      <c r="W27" s="368"/>
      <c r="X27" s="368"/>
      <c r="Y27" s="328">
        <v>2</v>
      </c>
      <c r="Z27" s="328">
        <v>7</v>
      </c>
      <c r="AA27" s="328"/>
      <c r="AB27" s="328">
        <v>2</v>
      </c>
      <c r="AC27" s="328">
        <v>1</v>
      </c>
      <c r="AD27" s="369">
        <v>1</v>
      </c>
      <c r="AE27" s="324">
        <f t="shared" si="2"/>
        <v>18</v>
      </c>
      <c r="AF27" s="330"/>
      <c r="AG27" s="331">
        <v>1</v>
      </c>
      <c r="AH27" s="331">
        <v>1</v>
      </c>
      <c r="AI27" s="331"/>
      <c r="AJ27" s="328"/>
      <c r="AK27" s="328">
        <v>2</v>
      </c>
      <c r="AL27" s="328"/>
      <c r="AM27" s="328"/>
      <c r="AN27" s="324">
        <f t="shared" si="3"/>
        <v>4</v>
      </c>
      <c r="AO27" s="330">
        <v>2</v>
      </c>
      <c r="AP27" s="331"/>
      <c r="AQ27" s="331"/>
      <c r="AR27" s="331"/>
      <c r="AS27" s="370">
        <v>2</v>
      </c>
      <c r="AT27" s="370">
        <v>3</v>
      </c>
      <c r="AU27" s="370"/>
      <c r="AV27" s="370">
        <v>2</v>
      </c>
      <c r="AW27" s="324">
        <f t="shared" si="4"/>
        <v>9</v>
      </c>
      <c r="AX27" s="330"/>
      <c r="AY27" s="331"/>
      <c r="AZ27" s="331"/>
      <c r="BA27" s="370">
        <v>1</v>
      </c>
      <c r="BB27" s="370">
        <v>2</v>
      </c>
      <c r="BC27" s="370"/>
      <c r="BD27" s="324">
        <f t="shared" si="9"/>
        <v>3</v>
      </c>
      <c r="BE27" s="330"/>
      <c r="BF27" s="331"/>
      <c r="BG27" s="331">
        <v>1</v>
      </c>
      <c r="BH27" s="370"/>
      <c r="BI27" s="370">
        <v>1</v>
      </c>
      <c r="BJ27" s="370"/>
      <c r="BK27" s="324">
        <f t="shared" si="6"/>
        <v>2</v>
      </c>
      <c r="BL27" s="327"/>
      <c r="BM27" s="327">
        <v>1</v>
      </c>
      <c r="BN27" s="329">
        <v>1</v>
      </c>
      <c r="BO27" s="329">
        <v>1</v>
      </c>
      <c r="BP27" s="324">
        <f t="shared" si="7"/>
        <v>3</v>
      </c>
      <c r="BQ27" s="326"/>
      <c r="BR27" s="327">
        <v>2</v>
      </c>
      <c r="BS27" s="327">
        <v>2</v>
      </c>
      <c r="BT27" s="327">
        <v>0</v>
      </c>
      <c r="BU27" s="327">
        <v>3</v>
      </c>
      <c r="BV27" s="327"/>
      <c r="BW27" s="327"/>
      <c r="BX27" s="329">
        <v>1</v>
      </c>
      <c r="BY27" s="329">
        <v>1</v>
      </c>
      <c r="BZ27" s="329">
        <v>7</v>
      </c>
      <c r="CA27" s="322"/>
      <c r="CB27" s="322">
        <v>2</v>
      </c>
      <c r="CC27" s="328">
        <v>2</v>
      </c>
      <c r="CD27" s="322">
        <v>1</v>
      </c>
      <c r="CE27" s="389">
        <f t="shared" si="8"/>
        <v>21</v>
      </c>
    </row>
    <row r="28" spans="1:83" ht="21" customHeight="1" x14ac:dyDescent="0.15">
      <c r="A28" s="390">
        <v>26</v>
      </c>
      <c r="B28" s="283">
        <v>6090</v>
      </c>
      <c r="C28" s="287" t="s">
        <v>393</v>
      </c>
      <c r="D28" s="283" t="s">
        <v>63</v>
      </c>
      <c r="E28" s="296" t="s">
        <v>418</v>
      </c>
      <c r="F28" s="299">
        <v>1</v>
      </c>
      <c r="G28" s="290"/>
      <c r="H28" s="290"/>
      <c r="I28" s="290"/>
      <c r="J28" s="293">
        <v>2</v>
      </c>
      <c r="K28" s="293"/>
      <c r="L28" s="293"/>
      <c r="M28" s="293"/>
      <c r="N28" s="336">
        <f t="shared" si="0"/>
        <v>3</v>
      </c>
      <c r="O28" s="334"/>
      <c r="P28" s="333"/>
      <c r="Q28" s="335"/>
      <c r="R28" s="336">
        <f t="shared" si="1"/>
        <v>0</v>
      </c>
      <c r="S28" s="334">
        <v>2</v>
      </c>
      <c r="T28" s="332"/>
      <c r="U28" s="332"/>
      <c r="V28" s="332"/>
      <c r="W28" s="332"/>
      <c r="X28" s="332"/>
      <c r="Y28" s="333">
        <v>4</v>
      </c>
      <c r="Z28" s="333"/>
      <c r="AA28" s="333"/>
      <c r="AB28" s="333">
        <v>1</v>
      </c>
      <c r="AC28" s="333"/>
      <c r="AD28" s="356"/>
      <c r="AE28" s="336">
        <f t="shared" si="2"/>
        <v>7</v>
      </c>
      <c r="AF28" s="337"/>
      <c r="AG28" s="338"/>
      <c r="AH28" s="338"/>
      <c r="AI28" s="338"/>
      <c r="AJ28" s="333">
        <v>1</v>
      </c>
      <c r="AK28" s="333"/>
      <c r="AL28" s="333"/>
      <c r="AM28" s="333"/>
      <c r="AN28" s="336">
        <f t="shared" si="3"/>
        <v>1</v>
      </c>
      <c r="AO28" s="337">
        <v>2</v>
      </c>
      <c r="AP28" s="338"/>
      <c r="AQ28" s="338"/>
      <c r="AR28" s="338"/>
      <c r="AS28" s="339">
        <v>2</v>
      </c>
      <c r="AT28" s="339"/>
      <c r="AU28" s="339"/>
      <c r="AV28" s="339">
        <v>1</v>
      </c>
      <c r="AW28" s="336">
        <f t="shared" si="4"/>
        <v>5</v>
      </c>
      <c r="AX28" s="337">
        <v>2</v>
      </c>
      <c r="AY28" s="338"/>
      <c r="AZ28" s="338"/>
      <c r="BA28" s="339"/>
      <c r="BB28" s="339"/>
      <c r="BC28" s="339"/>
      <c r="BD28" s="336">
        <f t="shared" si="9"/>
        <v>2</v>
      </c>
      <c r="BE28" s="337"/>
      <c r="BF28" s="338"/>
      <c r="BG28" s="338"/>
      <c r="BH28" s="339">
        <v>1</v>
      </c>
      <c r="BI28" s="339"/>
      <c r="BJ28" s="339"/>
      <c r="BK28" s="336">
        <f t="shared" si="6"/>
        <v>1</v>
      </c>
      <c r="BL28" s="338"/>
      <c r="BM28" s="338"/>
      <c r="BN28" s="339"/>
      <c r="BO28" s="339">
        <v>1</v>
      </c>
      <c r="BP28" s="336">
        <f t="shared" si="7"/>
        <v>1</v>
      </c>
      <c r="BQ28" s="337">
        <v>2</v>
      </c>
      <c r="BR28" s="338"/>
      <c r="BS28" s="338"/>
      <c r="BT28" s="338"/>
      <c r="BU28" s="338"/>
      <c r="BV28" s="338"/>
      <c r="BW28" s="338"/>
      <c r="BX28" s="339"/>
      <c r="BY28" s="339">
        <v>4</v>
      </c>
      <c r="BZ28" s="339"/>
      <c r="CA28" s="333"/>
      <c r="CB28" s="333">
        <v>1</v>
      </c>
      <c r="CC28" s="333"/>
      <c r="CD28" s="333"/>
      <c r="CE28" s="391">
        <f t="shared" si="8"/>
        <v>7</v>
      </c>
    </row>
    <row r="29" spans="1:83" ht="21" customHeight="1" x14ac:dyDescent="0.15">
      <c r="A29" s="392">
        <v>27</v>
      </c>
      <c r="B29" s="285">
        <v>26941</v>
      </c>
      <c r="C29" s="289" t="s">
        <v>360</v>
      </c>
      <c r="D29" s="285" t="s">
        <v>360</v>
      </c>
      <c r="E29" s="298" t="s">
        <v>359</v>
      </c>
      <c r="F29" s="301"/>
      <c r="G29" s="292"/>
      <c r="H29" s="292"/>
      <c r="I29" s="292"/>
      <c r="J29" s="295">
        <v>2</v>
      </c>
      <c r="K29" s="295">
        <v>1</v>
      </c>
      <c r="L29" s="295">
        <v>2</v>
      </c>
      <c r="M29" s="295"/>
      <c r="N29" s="324">
        <f t="shared" si="0"/>
        <v>5</v>
      </c>
      <c r="O29" s="366"/>
      <c r="P29" s="328">
        <v>1</v>
      </c>
      <c r="Q29" s="367"/>
      <c r="R29" s="324">
        <f t="shared" si="1"/>
        <v>1</v>
      </c>
      <c r="S29" s="366"/>
      <c r="T29" s="368"/>
      <c r="U29" s="368"/>
      <c r="V29" s="368"/>
      <c r="W29" s="368"/>
      <c r="X29" s="368"/>
      <c r="Y29" s="328">
        <v>3</v>
      </c>
      <c r="Z29" s="328">
        <v>3</v>
      </c>
      <c r="AA29" s="328">
        <v>1</v>
      </c>
      <c r="AB29" s="328">
        <v>3</v>
      </c>
      <c r="AC29" s="328"/>
      <c r="AD29" s="369"/>
      <c r="AE29" s="324">
        <f t="shared" si="2"/>
        <v>10</v>
      </c>
      <c r="AF29" s="330"/>
      <c r="AG29" s="331"/>
      <c r="AH29" s="331"/>
      <c r="AI29" s="331"/>
      <c r="AJ29" s="328"/>
      <c r="AK29" s="328">
        <v>1</v>
      </c>
      <c r="AL29" s="328">
        <v>2</v>
      </c>
      <c r="AM29" s="328"/>
      <c r="AN29" s="324">
        <f t="shared" si="3"/>
        <v>3</v>
      </c>
      <c r="AO29" s="330"/>
      <c r="AP29" s="331"/>
      <c r="AQ29" s="331"/>
      <c r="AR29" s="331"/>
      <c r="AS29" s="370">
        <v>3</v>
      </c>
      <c r="AT29" s="370">
        <v>1</v>
      </c>
      <c r="AU29" s="370"/>
      <c r="AV29" s="370"/>
      <c r="AW29" s="324">
        <f t="shared" si="4"/>
        <v>4</v>
      </c>
      <c r="AX29" s="330"/>
      <c r="AY29" s="331"/>
      <c r="AZ29" s="331"/>
      <c r="BA29" s="370">
        <v>3</v>
      </c>
      <c r="BB29" s="370">
        <v>1</v>
      </c>
      <c r="BC29" s="370"/>
      <c r="BD29" s="324">
        <f t="shared" si="9"/>
        <v>4</v>
      </c>
      <c r="BE29" s="330"/>
      <c r="BF29" s="331"/>
      <c r="BG29" s="331"/>
      <c r="BH29" s="370"/>
      <c r="BI29" s="370">
        <v>1</v>
      </c>
      <c r="BJ29" s="370">
        <v>2</v>
      </c>
      <c r="BK29" s="324">
        <f t="shared" si="6"/>
        <v>3</v>
      </c>
      <c r="BL29" s="331"/>
      <c r="BM29" s="331"/>
      <c r="BN29" s="370">
        <v>1</v>
      </c>
      <c r="BO29" s="370">
        <v>1</v>
      </c>
      <c r="BP29" s="324">
        <f t="shared" si="7"/>
        <v>2</v>
      </c>
      <c r="BQ29" s="326"/>
      <c r="BR29" s="327"/>
      <c r="BS29" s="327"/>
      <c r="BT29" s="327"/>
      <c r="BU29" s="327"/>
      <c r="BV29" s="327"/>
      <c r="BW29" s="327"/>
      <c r="BX29" s="329">
        <v>3</v>
      </c>
      <c r="BY29" s="329"/>
      <c r="BZ29" s="329">
        <v>3</v>
      </c>
      <c r="CA29" s="322">
        <v>1</v>
      </c>
      <c r="CB29" s="322">
        <v>3</v>
      </c>
      <c r="CC29" s="328"/>
      <c r="CD29" s="322"/>
      <c r="CE29" s="389">
        <f t="shared" si="8"/>
        <v>10</v>
      </c>
    </row>
    <row r="30" spans="1:83" ht="21" customHeight="1" thickBot="1" x14ac:dyDescent="0.2">
      <c r="A30" s="393">
        <v>28</v>
      </c>
      <c r="B30" s="394">
        <v>28568</v>
      </c>
      <c r="C30" s="395" t="s">
        <v>423</v>
      </c>
      <c r="D30" s="394" t="s">
        <v>425</v>
      </c>
      <c r="E30" s="396" t="s">
        <v>424</v>
      </c>
      <c r="F30" s="299"/>
      <c r="G30" s="290"/>
      <c r="H30" s="290"/>
      <c r="I30" s="290"/>
      <c r="J30" s="293"/>
      <c r="K30" s="293">
        <v>1</v>
      </c>
      <c r="L30" s="293"/>
      <c r="M30" s="293"/>
      <c r="N30" s="336">
        <f t="shared" si="0"/>
        <v>1</v>
      </c>
      <c r="O30" s="334"/>
      <c r="P30" s="333"/>
      <c r="Q30" s="335"/>
      <c r="R30" s="336"/>
      <c r="S30" s="334">
        <v>2</v>
      </c>
      <c r="T30" s="332">
        <v>1</v>
      </c>
      <c r="U30" s="332"/>
      <c r="V30" s="332"/>
      <c r="W30" s="332"/>
      <c r="X30" s="332"/>
      <c r="Y30" s="333">
        <v>1</v>
      </c>
      <c r="Z30" s="333">
        <v>1</v>
      </c>
      <c r="AA30" s="333">
        <v>1</v>
      </c>
      <c r="AB30" s="333"/>
      <c r="AC30" s="333"/>
      <c r="AD30" s="356"/>
      <c r="AE30" s="336">
        <f t="shared" si="2"/>
        <v>6</v>
      </c>
      <c r="AF30" s="337"/>
      <c r="AG30" s="338"/>
      <c r="AH30" s="338"/>
      <c r="AI30" s="338"/>
      <c r="AJ30" s="333"/>
      <c r="AK30" s="333"/>
      <c r="AL30" s="333"/>
      <c r="AM30" s="333"/>
      <c r="AN30" s="336"/>
      <c r="AO30" s="337">
        <v>2</v>
      </c>
      <c r="AP30" s="338">
        <v>1</v>
      </c>
      <c r="AQ30" s="338"/>
      <c r="AR30" s="338"/>
      <c r="AS30" s="339">
        <v>1</v>
      </c>
      <c r="AT30" s="339">
        <v>1</v>
      </c>
      <c r="AU30" s="339">
        <v>1</v>
      </c>
      <c r="AV30" s="339"/>
      <c r="AW30" s="376">
        <f t="shared" si="4"/>
        <v>6</v>
      </c>
      <c r="AX30" s="337"/>
      <c r="AY30" s="338"/>
      <c r="AZ30" s="338"/>
      <c r="BA30" s="339"/>
      <c r="BB30" s="339"/>
      <c r="BC30" s="339"/>
      <c r="BD30" s="336">
        <f t="shared" si="9"/>
        <v>0</v>
      </c>
      <c r="BE30" s="337"/>
      <c r="BF30" s="338"/>
      <c r="BG30" s="338"/>
      <c r="BH30" s="339"/>
      <c r="BI30" s="339"/>
      <c r="BJ30" s="339"/>
      <c r="BK30" s="336">
        <f t="shared" si="6"/>
        <v>0</v>
      </c>
      <c r="BL30" s="338"/>
      <c r="BM30" s="338"/>
      <c r="BN30" s="339"/>
      <c r="BO30" s="339"/>
      <c r="BP30" s="336">
        <f t="shared" si="7"/>
        <v>0</v>
      </c>
      <c r="BQ30" s="337"/>
      <c r="BR30" s="338">
        <v>2</v>
      </c>
      <c r="BS30" s="338">
        <v>1</v>
      </c>
      <c r="BT30" s="338"/>
      <c r="BU30" s="338"/>
      <c r="BV30" s="338"/>
      <c r="BW30" s="338"/>
      <c r="BX30" s="339"/>
      <c r="BY30" s="339">
        <v>1</v>
      </c>
      <c r="BZ30" s="339">
        <v>1</v>
      </c>
      <c r="CA30" s="333">
        <v>1</v>
      </c>
      <c r="CB30" s="333"/>
      <c r="CC30" s="333"/>
      <c r="CD30" s="333"/>
      <c r="CE30" s="391">
        <f t="shared" si="8"/>
        <v>6</v>
      </c>
    </row>
    <row r="31" spans="1:83" ht="21" customHeight="1" thickTop="1" thickBot="1" x14ac:dyDescent="0.2">
      <c r="F31" s="404">
        <f t="shared" ref="F31:AK31" si="10">SUM(F3:F30)</f>
        <v>16</v>
      </c>
      <c r="G31" s="405">
        <f t="shared" si="10"/>
        <v>12</v>
      </c>
      <c r="H31" s="405">
        <f t="shared" si="10"/>
        <v>10</v>
      </c>
      <c r="I31" s="405">
        <f t="shared" si="10"/>
        <v>13</v>
      </c>
      <c r="J31" s="398">
        <f t="shared" si="10"/>
        <v>34</v>
      </c>
      <c r="K31" s="398">
        <f t="shared" si="10"/>
        <v>27</v>
      </c>
      <c r="L31" s="398">
        <f t="shared" si="10"/>
        <v>16</v>
      </c>
      <c r="M31" s="398">
        <f t="shared" si="10"/>
        <v>12</v>
      </c>
      <c r="N31" s="399">
        <f t="shared" si="10"/>
        <v>140</v>
      </c>
      <c r="O31" s="406">
        <f t="shared" si="10"/>
        <v>3</v>
      </c>
      <c r="P31" s="398">
        <f t="shared" si="10"/>
        <v>8</v>
      </c>
      <c r="Q31" s="397">
        <f t="shared" si="10"/>
        <v>10</v>
      </c>
      <c r="R31" s="399">
        <f t="shared" si="10"/>
        <v>21</v>
      </c>
      <c r="S31" s="406">
        <f t="shared" si="10"/>
        <v>35</v>
      </c>
      <c r="T31" s="405">
        <f t="shared" si="10"/>
        <v>34</v>
      </c>
      <c r="U31" s="405">
        <f t="shared" si="10"/>
        <v>23</v>
      </c>
      <c r="V31" s="405">
        <f t="shared" si="10"/>
        <v>16</v>
      </c>
      <c r="W31" s="405">
        <f t="shared" si="10"/>
        <v>13</v>
      </c>
      <c r="X31" s="405">
        <f t="shared" si="10"/>
        <v>6</v>
      </c>
      <c r="Y31" s="398">
        <f t="shared" si="10"/>
        <v>69</v>
      </c>
      <c r="Z31" s="398">
        <f t="shared" si="10"/>
        <v>69</v>
      </c>
      <c r="AA31" s="398">
        <f t="shared" si="10"/>
        <v>42</v>
      </c>
      <c r="AB31" s="398">
        <f t="shared" si="10"/>
        <v>34</v>
      </c>
      <c r="AC31" s="398">
        <f t="shared" si="10"/>
        <v>12</v>
      </c>
      <c r="AD31" s="398">
        <f t="shared" si="10"/>
        <v>7</v>
      </c>
      <c r="AE31" s="399">
        <f t="shared" si="10"/>
        <v>360</v>
      </c>
      <c r="AF31" s="400">
        <f t="shared" si="10"/>
        <v>6</v>
      </c>
      <c r="AG31" s="397">
        <f t="shared" si="10"/>
        <v>7</v>
      </c>
      <c r="AH31" s="397">
        <f t="shared" si="10"/>
        <v>6</v>
      </c>
      <c r="AI31" s="397">
        <f t="shared" si="10"/>
        <v>5</v>
      </c>
      <c r="AJ31" s="398">
        <f t="shared" si="10"/>
        <v>17</v>
      </c>
      <c r="AK31" s="398">
        <f t="shared" si="10"/>
        <v>17</v>
      </c>
      <c r="AL31" s="398">
        <f t="shared" ref="AL31:BE31" si="11">SUM(AL3:AL30)</f>
        <v>8</v>
      </c>
      <c r="AM31" s="398">
        <f t="shared" si="11"/>
        <v>7</v>
      </c>
      <c r="AN31" s="399">
        <f t="shared" si="11"/>
        <v>73</v>
      </c>
      <c r="AO31" s="400">
        <f t="shared" si="11"/>
        <v>24</v>
      </c>
      <c r="AP31" s="407">
        <f t="shared" si="11"/>
        <v>18</v>
      </c>
      <c r="AQ31" s="397">
        <f t="shared" si="11"/>
        <v>19</v>
      </c>
      <c r="AR31" s="397">
        <f t="shared" si="11"/>
        <v>20</v>
      </c>
      <c r="AS31" s="398">
        <f t="shared" si="11"/>
        <v>41</v>
      </c>
      <c r="AT31" s="398">
        <f t="shared" si="11"/>
        <v>36</v>
      </c>
      <c r="AU31" s="398">
        <f t="shared" si="11"/>
        <v>35</v>
      </c>
      <c r="AV31" s="398">
        <f t="shared" si="11"/>
        <v>22</v>
      </c>
      <c r="AW31" s="399">
        <f t="shared" si="11"/>
        <v>215</v>
      </c>
      <c r="AX31" s="400">
        <f t="shared" si="11"/>
        <v>8</v>
      </c>
      <c r="AY31" s="397">
        <f t="shared" si="11"/>
        <v>8</v>
      </c>
      <c r="AZ31" s="397">
        <f t="shared" si="11"/>
        <v>8</v>
      </c>
      <c r="BA31" s="398">
        <f t="shared" si="11"/>
        <v>8</v>
      </c>
      <c r="BB31" s="398">
        <f t="shared" si="11"/>
        <v>8</v>
      </c>
      <c r="BC31" s="398">
        <f t="shared" si="11"/>
        <v>8</v>
      </c>
      <c r="BD31" s="399">
        <f t="shared" si="11"/>
        <v>48</v>
      </c>
      <c r="BE31" s="400">
        <f t="shared" si="11"/>
        <v>6</v>
      </c>
      <c r="BF31" s="397">
        <f t="shared" ref="BF31:BK31" si="12">SUM(BF3:BF30)</f>
        <v>6</v>
      </c>
      <c r="BG31" s="397">
        <f t="shared" si="12"/>
        <v>6</v>
      </c>
      <c r="BH31" s="398">
        <f t="shared" si="12"/>
        <v>8</v>
      </c>
      <c r="BI31" s="398">
        <f t="shared" si="12"/>
        <v>8</v>
      </c>
      <c r="BJ31" s="398">
        <f t="shared" si="12"/>
        <v>8</v>
      </c>
      <c r="BK31" s="399">
        <f t="shared" si="12"/>
        <v>42</v>
      </c>
      <c r="BL31" s="401">
        <f>SUM(BL3:BL30)</f>
        <v>9</v>
      </c>
      <c r="BM31" s="402">
        <f>SUM(BM3:BM30)</f>
        <v>6</v>
      </c>
      <c r="BN31" s="402">
        <f>SUM(BN3:BN30)</f>
        <v>15</v>
      </c>
      <c r="BO31" s="402">
        <f>SUM(BO3:BO30)</f>
        <v>13</v>
      </c>
      <c r="BP31" s="399">
        <f>SUM(BP3:BP30)</f>
        <v>43</v>
      </c>
      <c r="BQ31" s="400">
        <f t="shared" ref="BQ31:CE31" si="13">SUM(BQ3:BQ30)</f>
        <v>15</v>
      </c>
      <c r="BR31" s="397">
        <f t="shared" si="13"/>
        <v>22</v>
      </c>
      <c r="BS31" s="397">
        <f t="shared" si="13"/>
        <v>36</v>
      </c>
      <c r="BT31" s="397">
        <f t="shared" si="13"/>
        <v>26</v>
      </c>
      <c r="BU31" s="397">
        <f t="shared" si="13"/>
        <v>17</v>
      </c>
      <c r="BV31" s="397">
        <f t="shared" si="13"/>
        <v>17</v>
      </c>
      <c r="BW31" s="397">
        <f t="shared" si="13"/>
        <v>9</v>
      </c>
      <c r="BX31" s="397">
        <f t="shared" si="13"/>
        <v>16</v>
      </c>
      <c r="BY31" s="397">
        <f t="shared" si="13"/>
        <v>57</v>
      </c>
      <c r="BZ31" s="397">
        <f t="shared" si="13"/>
        <v>66</v>
      </c>
      <c r="CA31" s="397">
        <f t="shared" si="13"/>
        <v>49</v>
      </c>
      <c r="CB31" s="397">
        <f t="shared" si="13"/>
        <v>40</v>
      </c>
      <c r="CC31" s="397">
        <f t="shared" si="13"/>
        <v>13</v>
      </c>
      <c r="CD31" s="397">
        <f t="shared" si="13"/>
        <v>9</v>
      </c>
      <c r="CE31" s="403">
        <f t="shared" si="13"/>
        <v>392</v>
      </c>
    </row>
    <row r="33" spans="64:68" ht="21" customHeight="1" x14ac:dyDescent="0.15">
      <c r="BL33" s="371"/>
      <c r="BM33" s="371"/>
      <c r="BN33" s="372"/>
      <c r="BO33" s="372"/>
      <c r="BP33" s="373"/>
    </row>
    <row r="34" spans="64:68" ht="21" customHeight="1" x14ac:dyDescent="0.15">
      <c r="BL34" s="374"/>
      <c r="BM34" s="374"/>
      <c r="BN34" s="374"/>
      <c r="BO34" s="374"/>
      <c r="BP34" s="374"/>
    </row>
  </sheetData>
  <mergeCells count="9">
    <mergeCell ref="BQ1:CE1"/>
    <mergeCell ref="BL1:BP1"/>
    <mergeCell ref="BE1:BK1"/>
    <mergeCell ref="AX1:BD1"/>
    <mergeCell ref="F1:N1"/>
    <mergeCell ref="O1:R1"/>
    <mergeCell ref="S1:AE1"/>
    <mergeCell ref="AF1:AN1"/>
    <mergeCell ref="AO1:AW1"/>
  </mergeCells>
  <phoneticPr fontId="7"/>
  <pageMargins left="0.39" right="0.34" top="0.74803149606299213" bottom="0.43307086614173229" header="0.31496062992125984" footer="0.31496062992125984"/>
  <pageSetup paperSize="9" scale="95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00B050"/>
  </sheetPr>
  <dimension ref="A1:BQ34"/>
  <sheetViews>
    <sheetView zoomScale="70" zoomScaleNormal="70" workbookViewId="0">
      <pane xSplit="5" ySplit="2" topLeftCell="M3" activePane="bottomRight" state="frozen"/>
      <selection activeCell="AO21" sqref="AO21"/>
      <selection pane="topRight" activeCell="AO21" sqref="AO21"/>
      <selection pane="bottomLeft" activeCell="AO21" sqref="AO21"/>
      <selection pane="bottomRight" activeCell="BC2" sqref="BC1:BQ1048576"/>
    </sheetView>
  </sheetViews>
  <sheetFormatPr defaultColWidth="4.125" defaultRowHeight="21" customHeight="1" x14ac:dyDescent="0.15"/>
  <cols>
    <col min="1" max="1" width="5.625" style="305" customWidth="1"/>
    <col min="2" max="2" width="6.625" style="305" customWidth="1"/>
    <col min="3" max="3" width="25.75" style="305" customWidth="1"/>
    <col min="4" max="4" width="9.625" style="305" customWidth="1"/>
    <col min="5" max="5" width="12.625" style="305" customWidth="1"/>
    <col min="6" max="22" width="5.625" style="306" customWidth="1"/>
    <col min="23" max="30" width="4.625" style="306" customWidth="1"/>
    <col min="31" max="31" width="5.625" style="306" customWidth="1"/>
    <col min="32" max="54" width="4.625" style="306" customWidth="1"/>
    <col min="55" max="16384" width="4.125" style="306"/>
  </cols>
  <sheetData>
    <row r="1" spans="1:69" ht="35.1" customHeight="1" thickTop="1" thickBot="1" x14ac:dyDescent="0.2">
      <c r="F1" s="492" t="s">
        <v>410</v>
      </c>
      <c r="G1" s="493"/>
      <c r="H1" s="493"/>
      <c r="I1" s="494"/>
      <c r="J1" s="486" t="s">
        <v>411</v>
      </c>
      <c r="K1" s="487"/>
      <c r="L1" s="487"/>
      <c r="M1" s="487"/>
      <c r="N1" s="487"/>
      <c r="O1" s="487"/>
      <c r="P1" s="487"/>
      <c r="Q1" s="487"/>
      <c r="R1" s="487"/>
      <c r="S1" s="487"/>
      <c r="T1" s="487"/>
      <c r="U1" s="495"/>
      <c r="V1" s="488"/>
      <c r="W1" s="496" t="s">
        <v>416</v>
      </c>
      <c r="X1" s="497"/>
      <c r="Y1" s="497"/>
      <c r="Z1" s="497"/>
      <c r="AA1" s="497"/>
      <c r="AB1" s="497"/>
      <c r="AC1" s="497"/>
      <c r="AD1" s="497"/>
      <c r="AE1" s="498"/>
      <c r="AF1" s="499" t="s">
        <v>419</v>
      </c>
      <c r="AG1" s="500"/>
      <c r="AH1" s="500"/>
      <c r="AI1" s="500"/>
      <c r="AJ1" s="500"/>
      <c r="AK1" s="500"/>
      <c r="AL1" s="500"/>
      <c r="AM1" s="500"/>
      <c r="AN1" s="501"/>
      <c r="AO1" s="499" t="s">
        <v>420</v>
      </c>
      <c r="AP1" s="500"/>
      <c r="AQ1" s="500"/>
      <c r="AR1" s="500"/>
      <c r="AS1" s="500"/>
      <c r="AT1" s="500"/>
      <c r="AU1" s="500"/>
      <c r="AV1" s="500"/>
      <c r="AW1" s="501"/>
      <c r="AX1" s="489" t="s">
        <v>422</v>
      </c>
      <c r="AY1" s="490"/>
      <c r="AZ1" s="490"/>
      <c r="BA1" s="490"/>
      <c r="BB1" s="491"/>
      <c r="BC1" s="486" t="s">
        <v>426</v>
      </c>
      <c r="BD1" s="487"/>
      <c r="BE1" s="487"/>
      <c r="BF1" s="487"/>
      <c r="BG1" s="487"/>
      <c r="BH1" s="487"/>
      <c r="BI1" s="487"/>
      <c r="BJ1" s="487"/>
      <c r="BK1" s="487"/>
      <c r="BL1" s="487"/>
      <c r="BM1" s="487"/>
      <c r="BN1" s="487"/>
      <c r="BO1" s="487"/>
      <c r="BP1" s="487"/>
      <c r="BQ1" s="488"/>
    </row>
    <row r="2" spans="1:69" ht="35.1" customHeight="1" thickBot="1" x14ac:dyDescent="0.2">
      <c r="A2" s="282" t="s">
        <v>361</v>
      </c>
      <c r="B2" s="282" t="s">
        <v>362</v>
      </c>
      <c r="C2" s="286" t="s">
        <v>363</v>
      </c>
      <c r="D2" s="286" t="s">
        <v>364</v>
      </c>
      <c r="E2" s="340" t="s">
        <v>4</v>
      </c>
      <c r="F2" s="307" t="s">
        <v>337</v>
      </c>
      <c r="G2" s="308" t="s">
        <v>338</v>
      </c>
      <c r="H2" s="309" t="s">
        <v>339</v>
      </c>
      <c r="I2" s="310" t="s">
        <v>11</v>
      </c>
      <c r="J2" s="311" t="s">
        <v>5</v>
      </c>
      <c r="K2" s="312" t="s">
        <v>6</v>
      </c>
      <c r="L2" s="312" t="s">
        <v>7</v>
      </c>
      <c r="M2" s="312" t="s">
        <v>81</v>
      </c>
      <c r="N2" s="312" t="s">
        <v>83</v>
      </c>
      <c r="O2" s="312" t="s">
        <v>397</v>
      </c>
      <c r="P2" s="313" t="s">
        <v>8</v>
      </c>
      <c r="Q2" s="313" t="s">
        <v>9</v>
      </c>
      <c r="R2" s="313" t="s">
        <v>10</v>
      </c>
      <c r="S2" s="313" t="s">
        <v>82</v>
      </c>
      <c r="T2" s="313" t="s">
        <v>85</v>
      </c>
      <c r="U2" s="355" t="s">
        <v>398</v>
      </c>
      <c r="V2" s="314" t="s">
        <v>11</v>
      </c>
      <c r="W2" s="311" t="s">
        <v>5</v>
      </c>
      <c r="X2" s="312" t="s">
        <v>6</v>
      </c>
      <c r="Y2" s="312" t="s">
        <v>7</v>
      </c>
      <c r="Z2" s="312" t="s">
        <v>81</v>
      </c>
      <c r="AA2" s="313" t="s">
        <v>8</v>
      </c>
      <c r="AB2" s="313" t="s">
        <v>9</v>
      </c>
      <c r="AC2" s="313" t="s">
        <v>10</v>
      </c>
      <c r="AD2" s="313" t="s">
        <v>82</v>
      </c>
      <c r="AE2" s="314" t="s">
        <v>11</v>
      </c>
      <c r="AF2" s="311" t="s">
        <v>5</v>
      </c>
      <c r="AG2" s="312" t="s">
        <v>6</v>
      </c>
      <c r="AH2" s="312" t="s">
        <v>7</v>
      </c>
      <c r="AI2" s="312" t="s">
        <v>317</v>
      </c>
      <c r="AJ2" s="313" t="s">
        <v>8</v>
      </c>
      <c r="AK2" s="313" t="s">
        <v>9</v>
      </c>
      <c r="AL2" s="313" t="s">
        <v>10</v>
      </c>
      <c r="AM2" s="313" t="s">
        <v>318</v>
      </c>
      <c r="AN2" s="314" t="s">
        <v>11</v>
      </c>
      <c r="AO2" s="311" t="s">
        <v>5</v>
      </c>
      <c r="AP2" s="312" t="s">
        <v>6</v>
      </c>
      <c r="AQ2" s="312" t="s">
        <v>7</v>
      </c>
      <c r="AR2" s="312" t="s">
        <v>317</v>
      </c>
      <c r="AS2" s="313" t="s">
        <v>8</v>
      </c>
      <c r="AT2" s="313" t="s">
        <v>9</v>
      </c>
      <c r="AU2" s="313" t="s">
        <v>10</v>
      </c>
      <c r="AV2" s="313" t="s">
        <v>318</v>
      </c>
      <c r="AW2" s="314" t="s">
        <v>11</v>
      </c>
      <c r="AX2" s="316" t="s">
        <v>103</v>
      </c>
      <c r="AY2" s="317" t="s">
        <v>104</v>
      </c>
      <c r="AZ2" s="318" t="s">
        <v>105</v>
      </c>
      <c r="BA2" s="319" t="s">
        <v>106</v>
      </c>
      <c r="BB2" s="320" t="s">
        <v>12</v>
      </c>
      <c r="BC2" s="361" t="s">
        <v>323</v>
      </c>
      <c r="BD2" s="362" t="s">
        <v>324</v>
      </c>
      <c r="BE2" s="363" t="s">
        <v>6</v>
      </c>
      <c r="BF2" s="363" t="s">
        <v>7</v>
      </c>
      <c r="BG2" s="363" t="s">
        <v>81</v>
      </c>
      <c r="BH2" s="363" t="s">
        <v>83</v>
      </c>
      <c r="BI2" s="363" t="s">
        <v>84</v>
      </c>
      <c r="BJ2" s="364" t="s">
        <v>325</v>
      </c>
      <c r="BK2" s="364" t="s">
        <v>326</v>
      </c>
      <c r="BL2" s="365" t="s">
        <v>9</v>
      </c>
      <c r="BM2" s="365" t="s">
        <v>10</v>
      </c>
      <c r="BN2" s="365" t="s">
        <v>82</v>
      </c>
      <c r="BO2" s="365" t="s">
        <v>85</v>
      </c>
      <c r="BP2" s="365" t="s">
        <v>86</v>
      </c>
      <c r="BQ2" s="314" t="s">
        <v>11</v>
      </c>
    </row>
    <row r="3" spans="1:69" ht="21" customHeight="1" x14ac:dyDescent="0.15">
      <c r="A3" s="284">
        <v>1</v>
      </c>
      <c r="B3" s="284">
        <v>5922</v>
      </c>
      <c r="C3" s="288" t="s">
        <v>16</v>
      </c>
      <c r="D3" s="284" t="s">
        <v>366</v>
      </c>
      <c r="E3" s="297" t="s">
        <v>412</v>
      </c>
      <c r="F3" s="321">
        <v>1</v>
      </c>
      <c r="G3" s="322"/>
      <c r="H3" s="323"/>
      <c r="I3" s="324">
        <f t="shared" ref="I3:I30" si="0">SUM(F3:H3)</f>
        <v>1</v>
      </c>
      <c r="J3" s="321">
        <v>4</v>
      </c>
      <c r="K3" s="325">
        <v>4</v>
      </c>
      <c r="L3" s="325">
        <v>2</v>
      </c>
      <c r="M3" s="325"/>
      <c r="N3" s="325">
        <v>1</v>
      </c>
      <c r="O3" s="325"/>
      <c r="P3" s="322">
        <v>5</v>
      </c>
      <c r="Q3" s="322">
        <v>2</v>
      </c>
      <c r="R3" s="322">
        <v>4</v>
      </c>
      <c r="S3" s="322">
        <v>2</v>
      </c>
      <c r="T3" s="328">
        <v>0</v>
      </c>
      <c r="U3" s="357">
        <v>1</v>
      </c>
      <c r="V3" s="324">
        <f t="shared" ref="V3:V30" si="1">SUM(J3:U3)</f>
        <v>25</v>
      </c>
      <c r="W3" s="301">
        <v>2</v>
      </c>
      <c r="X3" s="292">
        <v>1</v>
      </c>
      <c r="Y3" s="292">
        <v>1</v>
      </c>
      <c r="Z3" s="292"/>
      <c r="AA3" s="295">
        <v>2</v>
      </c>
      <c r="AB3" s="295">
        <v>1</v>
      </c>
      <c r="AC3" s="295">
        <v>2</v>
      </c>
      <c r="AD3" s="295">
        <v>1</v>
      </c>
      <c r="AE3" s="324">
        <f t="shared" ref="AE3:AE30" si="2">SUM(W3:AD3)</f>
        <v>10</v>
      </c>
      <c r="AF3" s="326">
        <v>1</v>
      </c>
      <c r="AG3" s="327"/>
      <c r="AH3" s="327">
        <v>1</v>
      </c>
      <c r="AI3" s="327"/>
      <c r="AJ3" s="322">
        <v>1</v>
      </c>
      <c r="AK3" s="322">
        <v>1</v>
      </c>
      <c r="AL3" s="328">
        <v>1</v>
      </c>
      <c r="AM3" s="322"/>
      <c r="AN3" s="324">
        <f t="shared" ref="AN3:AN30" si="3">SUM(AF3:AM3)</f>
        <v>5</v>
      </c>
      <c r="AO3" s="326">
        <v>2</v>
      </c>
      <c r="AP3" s="327">
        <v>4</v>
      </c>
      <c r="AQ3" s="327"/>
      <c r="AR3" s="327"/>
      <c r="AS3" s="329">
        <v>3</v>
      </c>
      <c r="AT3" s="329"/>
      <c r="AU3" s="329">
        <v>2</v>
      </c>
      <c r="AV3" s="329">
        <v>1</v>
      </c>
      <c r="AW3" s="324">
        <f t="shared" ref="AW3:AW30" si="4">SUM(AO3:AV3)</f>
        <v>12</v>
      </c>
      <c r="AX3" s="327">
        <v>1</v>
      </c>
      <c r="AY3" s="327">
        <v>1</v>
      </c>
      <c r="AZ3" s="329">
        <v>1</v>
      </c>
      <c r="BA3" s="329">
        <v>1</v>
      </c>
      <c r="BB3" s="324">
        <f t="shared" ref="BB3:BB30" si="5">SUM(AX3:BA3)</f>
        <v>4</v>
      </c>
      <c r="BC3" s="326">
        <v>3</v>
      </c>
      <c r="BD3" s="327">
        <v>1</v>
      </c>
      <c r="BE3" s="327">
        <v>2</v>
      </c>
      <c r="BF3" s="327">
        <v>1</v>
      </c>
      <c r="BG3" s="327"/>
      <c r="BH3" s="327">
        <v>1</v>
      </c>
      <c r="BI3" s="327"/>
      <c r="BJ3" s="329"/>
      <c r="BK3" s="329">
        <v>5</v>
      </c>
      <c r="BL3" s="329">
        <v>3</v>
      </c>
      <c r="BM3" s="322">
        <v>3</v>
      </c>
      <c r="BN3" s="322">
        <v>2</v>
      </c>
      <c r="BO3" s="328"/>
      <c r="BP3" s="322"/>
      <c r="BQ3" s="324">
        <f t="shared" ref="BQ3:BQ31" si="6">SUM(BC3:BP3)</f>
        <v>21</v>
      </c>
    </row>
    <row r="4" spans="1:69" ht="21" customHeight="1" x14ac:dyDescent="0.15">
      <c r="A4" s="283">
        <v>2</v>
      </c>
      <c r="B4" s="283">
        <v>5933</v>
      </c>
      <c r="C4" s="287" t="s">
        <v>18</v>
      </c>
      <c r="D4" s="283" t="s">
        <v>367</v>
      </c>
      <c r="E4" s="296" t="s">
        <v>409</v>
      </c>
      <c r="F4" s="334"/>
      <c r="G4" s="333">
        <v>1</v>
      </c>
      <c r="H4" s="335"/>
      <c r="I4" s="336">
        <f t="shared" si="0"/>
        <v>1</v>
      </c>
      <c r="J4" s="334"/>
      <c r="K4" s="332"/>
      <c r="L4" s="332"/>
      <c r="M4" s="332"/>
      <c r="N4" s="332"/>
      <c r="O4" s="332"/>
      <c r="P4" s="333">
        <v>11</v>
      </c>
      <c r="Q4" s="333">
        <v>5</v>
      </c>
      <c r="R4" s="333">
        <v>3</v>
      </c>
      <c r="S4" s="333">
        <v>1</v>
      </c>
      <c r="T4" s="333">
        <v>3</v>
      </c>
      <c r="U4" s="356">
        <v>1</v>
      </c>
      <c r="V4" s="336">
        <f t="shared" si="1"/>
        <v>24</v>
      </c>
      <c r="W4" s="299"/>
      <c r="X4" s="290"/>
      <c r="Y4" s="290"/>
      <c r="Z4" s="290"/>
      <c r="AA4" s="293">
        <v>2</v>
      </c>
      <c r="AB4" s="293">
        <v>2</v>
      </c>
      <c r="AC4" s="293">
        <v>2</v>
      </c>
      <c r="AD4" s="293">
        <v>1</v>
      </c>
      <c r="AE4" s="336">
        <f t="shared" si="2"/>
        <v>7</v>
      </c>
      <c r="AF4" s="337"/>
      <c r="AG4" s="338"/>
      <c r="AH4" s="338"/>
      <c r="AI4" s="338"/>
      <c r="AJ4" s="333">
        <v>3</v>
      </c>
      <c r="AK4" s="333">
        <v>1</v>
      </c>
      <c r="AL4" s="333">
        <v>2</v>
      </c>
      <c r="AM4" s="333">
        <v>1</v>
      </c>
      <c r="AN4" s="336">
        <f t="shared" si="3"/>
        <v>7</v>
      </c>
      <c r="AO4" s="337"/>
      <c r="AP4" s="338"/>
      <c r="AQ4" s="338"/>
      <c r="AR4" s="338"/>
      <c r="AS4" s="339">
        <v>5</v>
      </c>
      <c r="AT4" s="339">
        <v>2</v>
      </c>
      <c r="AU4" s="339"/>
      <c r="AV4" s="339">
        <v>2</v>
      </c>
      <c r="AW4" s="336">
        <f t="shared" si="4"/>
        <v>9</v>
      </c>
      <c r="AX4" s="338"/>
      <c r="AY4" s="338"/>
      <c r="AZ4" s="339">
        <v>1</v>
      </c>
      <c r="BA4" s="339">
        <v>1</v>
      </c>
      <c r="BB4" s="336">
        <f t="shared" si="5"/>
        <v>2</v>
      </c>
      <c r="BC4" s="337"/>
      <c r="BD4" s="338"/>
      <c r="BE4" s="338"/>
      <c r="BF4" s="338"/>
      <c r="BG4" s="338"/>
      <c r="BH4" s="338"/>
      <c r="BI4" s="338"/>
      <c r="BJ4" s="339">
        <v>3</v>
      </c>
      <c r="BK4" s="339">
        <v>8</v>
      </c>
      <c r="BL4" s="339">
        <v>5</v>
      </c>
      <c r="BM4" s="333">
        <v>4</v>
      </c>
      <c r="BN4" s="333">
        <v>4</v>
      </c>
      <c r="BO4" s="333">
        <v>5</v>
      </c>
      <c r="BP4" s="333">
        <v>2</v>
      </c>
      <c r="BQ4" s="336">
        <f t="shared" si="6"/>
        <v>31</v>
      </c>
    </row>
    <row r="5" spans="1:69" ht="21" customHeight="1" x14ac:dyDescent="0.15">
      <c r="A5" s="284">
        <v>3</v>
      </c>
      <c r="B5" s="284">
        <v>5935</v>
      </c>
      <c r="C5" s="288" t="s">
        <v>20</v>
      </c>
      <c r="D5" s="284" t="s">
        <v>368</v>
      </c>
      <c r="E5" s="297" t="s">
        <v>226</v>
      </c>
      <c r="F5" s="321">
        <v>1</v>
      </c>
      <c r="G5" s="322"/>
      <c r="H5" s="323"/>
      <c r="I5" s="324">
        <f t="shared" si="0"/>
        <v>1</v>
      </c>
      <c r="J5" s="321">
        <v>10</v>
      </c>
      <c r="K5" s="325">
        <v>7</v>
      </c>
      <c r="L5" s="325">
        <v>10</v>
      </c>
      <c r="M5" s="325">
        <v>6</v>
      </c>
      <c r="N5" s="325">
        <v>3</v>
      </c>
      <c r="O5" s="325">
        <v>1</v>
      </c>
      <c r="P5" s="322"/>
      <c r="Q5" s="322"/>
      <c r="R5" s="322"/>
      <c r="S5" s="322"/>
      <c r="T5" s="322"/>
      <c r="U5" s="357"/>
      <c r="V5" s="324">
        <f t="shared" si="1"/>
        <v>37</v>
      </c>
      <c r="W5" s="301">
        <v>4</v>
      </c>
      <c r="X5" s="292">
        <v>3</v>
      </c>
      <c r="Y5" s="292">
        <v>4</v>
      </c>
      <c r="Z5" s="292">
        <v>4</v>
      </c>
      <c r="AA5" s="295"/>
      <c r="AB5" s="295"/>
      <c r="AC5" s="295"/>
      <c r="AD5" s="295"/>
      <c r="AE5" s="324">
        <f t="shared" si="2"/>
        <v>15</v>
      </c>
      <c r="AF5" s="326">
        <v>3</v>
      </c>
      <c r="AG5" s="327">
        <v>2</v>
      </c>
      <c r="AH5" s="327">
        <v>4</v>
      </c>
      <c r="AI5" s="327">
        <v>3</v>
      </c>
      <c r="AJ5" s="322"/>
      <c r="AK5" s="322"/>
      <c r="AL5" s="328"/>
      <c r="AM5" s="322"/>
      <c r="AN5" s="324">
        <f t="shared" si="3"/>
        <v>12</v>
      </c>
      <c r="AO5" s="326">
        <v>4</v>
      </c>
      <c r="AP5" s="327">
        <v>4</v>
      </c>
      <c r="AQ5" s="327">
        <v>1</v>
      </c>
      <c r="AR5" s="327">
        <v>2</v>
      </c>
      <c r="AS5" s="329"/>
      <c r="AT5" s="329"/>
      <c r="AU5" s="329"/>
      <c r="AV5" s="329"/>
      <c r="AW5" s="324">
        <f t="shared" si="4"/>
        <v>11</v>
      </c>
      <c r="AX5" s="327">
        <v>1</v>
      </c>
      <c r="AY5" s="327">
        <v>1</v>
      </c>
      <c r="AZ5" s="329"/>
      <c r="BA5" s="329"/>
      <c r="BB5" s="324">
        <f t="shared" si="5"/>
        <v>2</v>
      </c>
      <c r="BC5" s="326">
        <v>4</v>
      </c>
      <c r="BD5" s="327">
        <v>7</v>
      </c>
      <c r="BE5" s="327">
        <v>7</v>
      </c>
      <c r="BF5" s="327">
        <v>9</v>
      </c>
      <c r="BG5" s="327">
        <v>5</v>
      </c>
      <c r="BH5" s="327">
        <v>4</v>
      </c>
      <c r="BI5" s="327">
        <v>1</v>
      </c>
      <c r="BJ5" s="329"/>
      <c r="BK5" s="329"/>
      <c r="BL5" s="329"/>
      <c r="BM5" s="322"/>
      <c r="BN5" s="322"/>
      <c r="BO5" s="328"/>
      <c r="BP5" s="322"/>
      <c r="BQ5" s="324">
        <f t="shared" si="6"/>
        <v>37</v>
      </c>
    </row>
    <row r="6" spans="1:69" ht="21" customHeight="1" x14ac:dyDescent="0.15">
      <c r="A6" s="283">
        <v>4</v>
      </c>
      <c r="B6" s="283">
        <v>5936</v>
      </c>
      <c r="C6" s="287" t="s">
        <v>23</v>
      </c>
      <c r="D6" s="283" t="s">
        <v>369</v>
      </c>
      <c r="E6" s="296" t="s">
        <v>400</v>
      </c>
      <c r="F6" s="334"/>
      <c r="G6" s="333">
        <v>1</v>
      </c>
      <c r="H6" s="335"/>
      <c r="I6" s="336">
        <f t="shared" si="0"/>
        <v>1</v>
      </c>
      <c r="J6" s="334"/>
      <c r="K6" s="332"/>
      <c r="L6" s="332"/>
      <c r="M6" s="332"/>
      <c r="N6" s="332"/>
      <c r="O6" s="332"/>
      <c r="P6" s="333">
        <v>4</v>
      </c>
      <c r="Q6" s="333">
        <v>6</v>
      </c>
      <c r="R6" s="333">
        <v>2</v>
      </c>
      <c r="S6" s="333">
        <v>4</v>
      </c>
      <c r="T6" s="333">
        <v>1</v>
      </c>
      <c r="U6" s="356"/>
      <c r="V6" s="336">
        <f t="shared" si="1"/>
        <v>17</v>
      </c>
      <c r="W6" s="299"/>
      <c r="X6" s="290"/>
      <c r="Y6" s="290"/>
      <c r="Z6" s="290"/>
      <c r="AA6" s="293">
        <v>3</v>
      </c>
      <c r="AB6" s="293">
        <v>3</v>
      </c>
      <c r="AC6" s="293"/>
      <c r="AD6" s="293">
        <v>2</v>
      </c>
      <c r="AE6" s="336">
        <f t="shared" si="2"/>
        <v>8</v>
      </c>
      <c r="AF6" s="337"/>
      <c r="AG6" s="338"/>
      <c r="AH6" s="338"/>
      <c r="AI6" s="338"/>
      <c r="AJ6" s="333"/>
      <c r="AK6" s="333">
        <v>1</v>
      </c>
      <c r="AL6" s="333"/>
      <c r="AM6" s="333">
        <v>1</v>
      </c>
      <c r="AN6" s="336">
        <f t="shared" si="3"/>
        <v>2</v>
      </c>
      <c r="AO6" s="337"/>
      <c r="AP6" s="338"/>
      <c r="AQ6" s="338"/>
      <c r="AR6" s="338"/>
      <c r="AS6" s="339">
        <v>5</v>
      </c>
      <c r="AT6" s="339">
        <v>3</v>
      </c>
      <c r="AU6" s="339">
        <v>1</v>
      </c>
      <c r="AV6" s="339">
        <v>2</v>
      </c>
      <c r="AW6" s="336">
        <f t="shared" si="4"/>
        <v>11</v>
      </c>
      <c r="AX6" s="338"/>
      <c r="AY6" s="338"/>
      <c r="AZ6" s="339">
        <v>1</v>
      </c>
      <c r="BA6" s="339">
        <v>1</v>
      </c>
      <c r="BB6" s="336">
        <f t="shared" si="5"/>
        <v>2</v>
      </c>
      <c r="BC6" s="337"/>
      <c r="BD6" s="338"/>
      <c r="BE6" s="338"/>
      <c r="BF6" s="338"/>
      <c r="BG6" s="338"/>
      <c r="BH6" s="338"/>
      <c r="BI6" s="338"/>
      <c r="BJ6" s="339"/>
      <c r="BK6" s="339">
        <v>4</v>
      </c>
      <c r="BL6" s="339">
        <v>5</v>
      </c>
      <c r="BM6" s="333">
        <v>1</v>
      </c>
      <c r="BN6" s="333">
        <v>3</v>
      </c>
      <c r="BO6" s="333">
        <v>1</v>
      </c>
      <c r="BP6" s="333"/>
      <c r="BQ6" s="336">
        <f t="shared" si="6"/>
        <v>14</v>
      </c>
    </row>
    <row r="7" spans="1:69" ht="21" customHeight="1" x14ac:dyDescent="0.15">
      <c r="A7" s="284">
        <v>5</v>
      </c>
      <c r="B7" s="284">
        <v>6108</v>
      </c>
      <c r="C7" s="289" t="s">
        <v>25</v>
      </c>
      <c r="D7" s="284" t="s">
        <v>370</v>
      </c>
      <c r="E7" s="297" t="s">
        <v>232</v>
      </c>
      <c r="F7" s="321"/>
      <c r="G7" s="322"/>
      <c r="H7" s="323"/>
      <c r="I7" s="324">
        <f t="shared" si="0"/>
        <v>0</v>
      </c>
      <c r="J7" s="321"/>
      <c r="K7" s="325"/>
      <c r="L7" s="325"/>
      <c r="M7" s="325"/>
      <c r="N7" s="325"/>
      <c r="O7" s="325"/>
      <c r="P7" s="322">
        <v>3</v>
      </c>
      <c r="Q7" s="322">
        <v>5</v>
      </c>
      <c r="R7" s="322">
        <v>2</v>
      </c>
      <c r="S7" s="322">
        <v>1</v>
      </c>
      <c r="T7" s="322"/>
      <c r="U7" s="357"/>
      <c r="V7" s="324">
        <f t="shared" si="1"/>
        <v>11</v>
      </c>
      <c r="W7" s="301"/>
      <c r="X7" s="292"/>
      <c r="Y7" s="292"/>
      <c r="Z7" s="292"/>
      <c r="AA7" s="295">
        <v>1</v>
      </c>
      <c r="AB7" s="295">
        <v>2</v>
      </c>
      <c r="AC7" s="295">
        <v>1</v>
      </c>
      <c r="AD7" s="295"/>
      <c r="AE7" s="324">
        <f t="shared" si="2"/>
        <v>4</v>
      </c>
      <c r="AF7" s="326"/>
      <c r="AG7" s="327"/>
      <c r="AH7" s="327"/>
      <c r="AI7" s="327"/>
      <c r="AJ7" s="322"/>
      <c r="AK7" s="322">
        <v>1</v>
      </c>
      <c r="AL7" s="328"/>
      <c r="AM7" s="322"/>
      <c r="AN7" s="324">
        <f t="shared" si="3"/>
        <v>1</v>
      </c>
      <c r="AO7" s="326"/>
      <c r="AP7" s="327"/>
      <c r="AQ7" s="327"/>
      <c r="AR7" s="327"/>
      <c r="AS7" s="329">
        <v>2</v>
      </c>
      <c r="AT7" s="329">
        <v>2</v>
      </c>
      <c r="AU7" s="329">
        <v>2</v>
      </c>
      <c r="AV7" s="329"/>
      <c r="AW7" s="324">
        <f t="shared" si="4"/>
        <v>6</v>
      </c>
      <c r="AX7" s="327"/>
      <c r="AY7" s="327"/>
      <c r="AZ7" s="329">
        <v>1</v>
      </c>
      <c r="BA7" s="329"/>
      <c r="BB7" s="324">
        <f t="shared" si="5"/>
        <v>1</v>
      </c>
      <c r="BC7" s="326"/>
      <c r="BD7" s="327"/>
      <c r="BE7" s="327"/>
      <c r="BF7" s="327"/>
      <c r="BG7" s="327"/>
      <c r="BH7" s="327"/>
      <c r="BI7" s="327"/>
      <c r="BJ7" s="329"/>
      <c r="BK7" s="329">
        <v>3</v>
      </c>
      <c r="BL7" s="329">
        <v>4</v>
      </c>
      <c r="BM7" s="322">
        <v>2</v>
      </c>
      <c r="BN7" s="322"/>
      <c r="BO7" s="328"/>
      <c r="BP7" s="322"/>
      <c r="BQ7" s="324">
        <f t="shared" si="6"/>
        <v>9</v>
      </c>
    </row>
    <row r="8" spans="1:69" ht="21" customHeight="1" x14ac:dyDescent="0.15">
      <c r="A8" s="283">
        <v>6</v>
      </c>
      <c r="B8" s="283">
        <v>6109</v>
      </c>
      <c r="C8" s="287" t="s">
        <v>233</v>
      </c>
      <c r="D8" s="283" t="s">
        <v>371</v>
      </c>
      <c r="E8" s="296" t="s">
        <v>235</v>
      </c>
      <c r="F8" s="334"/>
      <c r="G8" s="333">
        <v>1</v>
      </c>
      <c r="H8" s="335"/>
      <c r="I8" s="336">
        <f t="shared" si="0"/>
        <v>1</v>
      </c>
      <c r="J8" s="334"/>
      <c r="K8" s="332"/>
      <c r="L8" s="332"/>
      <c r="M8" s="332"/>
      <c r="N8" s="332"/>
      <c r="O8" s="332"/>
      <c r="P8" s="333">
        <v>14</v>
      </c>
      <c r="Q8" s="333">
        <v>4</v>
      </c>
      <c r="R8" s="333">
        <v>7</v>
      </c>
      <c r="S8" s="333">
        <v>3</v>
      </c>
      <c r="T8" s="333">
        <v>4</v>
      </c>
      <c r="U8" s="356">
        <v>2</v>
      </c>
      <c r="V8" s="336">
        <f t="shared" si="1"/>
        <v>34</v>
      </c>
      <c r="W8" s="299"/>
      <c r="X8" s="290"/>
      <c r="Y8" s="290"/>
      <c r="Z8" s="290"/>
      <c r="AA8" s="293">
        <v>7</v>
      </c>
      <c r="AB8" s="293">
        <v>2</v>
      </c>
      <c r="AC8" s="293">
        <v>4</v>
      </c>
      <c r="AD8" s="293">
        <v>3</v>
      </c>
      <c r="AE8" s="336">
        <f t="shared" si="2"/>
        <v>16</v>
      </c>
      <c r="AF8" s="337"/>
      <c r="AG8" s="338"/>
      <c r="AH8" s="338"/>
      <c r="AI8" s="338"/>
      <c r="AJ8" s="333">
        <v>6</v>
      </c>
      <c r="AK8" s="333">
        <v>2</v>
      </c>
      <c r="AL8" s="333">
        <v>3</v>
      </c>
      <c r="AM8" s="333">
        <v>3</v>
      </c>
      <c r="AN8" s="336">
        <f t="shared" si="3"/>
        <v>14</v>
      </c>
      <c r="AO8" s="337"/>
      <c r="AP8" s="338"/>
      <c r="AQ8" s="338"/>
      <c r="AR8" s="338"/>
      <c r="AS8" s="339">
        <v>2</v>
      </c>
      <c r="AT8" s="339"/>
      <c r="AU8" s="339">
        <v>1</v>
      </c>
      <c r="AV8" s="339">
        <v>2</v>
      </c>
      <c r="AW8" s="336">
        <f t="shared" si="4"/>
        <v>5</v>
      </c>
      <c r="AX8" s="338"/>
      <c r="AY8" s="338"/>
      <c r="AZ8" s="339">
        <v>1</v>
      </c>
      <c r="BA8" s="339">
        <v>1</v>
      </c>
      <c r="BB8" s="336">
        <f t="shared" si="5"/>
        <v>2</v>
      </c>
      <c r="BC8" s="337"/>
      <c r="BD8" s="338"/>
      <c r="BE8" s="338"/>
      <c r="BF8" s="338"/>
      <c r="BG8" s="338"/>
      <c r="BH8" s="338"/>
      <c r="BI8" s="338"/>
      <c r="BJ8" s="339">
        <v>3</v>
      </c>
      <c r="BK8" s="339">
        <v>10</v>
      </c>
      <c r="BL8" s="339">
        <v>4</v>
      </c>
      <c r="BM8" s="333">
        <v>7</v>
      </c>
      <c r="BN8" s="333">
        <v>3</v>
      </c>
      <c r="BO8" s="333">
        <v>4</v>
      </c>
      <c r="BP8" s="333">
        <v>1</v>
      </c>
      <c r="BQ8" s="336">
        <f t="shared" si="6"/>
        <v>32</v>
      </c>
    </row>
    <row r="9" spans="1:69" ht="21" customHeight="1" x14ac:dyDescent="0.15">
      <c r="A9" s="284">
        <v>7</v>
      </c>
      <c r="B9" s="285">
        <v>6107</v>
      </c>
      <c r="C9" s="289" t="s">
        <v>28</v>
      </c>
      <c r="D9" s="285" t="s">
        <v>372</v>
      </c>
      <c r="E9" s="298" t="s">
        <v>413</v>
      </c>
      <c r="F9" s="321"/>
      <c r="G9" s="322"/>
      <c r="H9" s="323"/>
      <c r="I9" s="324">
        <f t="shared" si="0"/>
        <v>0</v>
      </c>
      <c r="J9" s="321"/>
      <c r="K9" s="325"/>
      <c r="L9" s="325"/>
      <c r="M9" s="325"/>
      <c r="N9" s="325"/>
      <c r="O9" s="325"/>
      <c r="P9" s="322">
        <v>6</v>
      </c>
      <c r="Q9" s="322">
        <v>3</v>
      </c>
      <c r="R9" s="322">
        <v>2</v>
      </c>
      <c r="S9" s="322">
        <v>2</v>
      </c>
      <c r="T9" s="322"/>
      <c r="U9" s="357"/>
      <c r="V9" s="324">
        <f t="shared" si="1"/>
        <v>13</v>
      </c>
      <c r="W9" s="301"/>
      <c r="X9" s="292"/>
      <c r="Y9" s="292"/>
      <c r="Z9" s="292"/>
      <c r="AA9" s="295">
        <v>3</v>
      </c>
      <c r="AB9" s="295">
        <v>1</v>
      </c>
      <c r="AC9" s="295">
        <v>1</v>
      </c>
      <c r="AD9" s="295"/>
      <c r="AE9" s="324">
        <f t="shared" si="2"/>
        <v>5</v>
      </c>
      <c r="AF9" s="326"/>
      <c r="AG9" s="327"/>
      <c r="AH9" s="327"/>
      <c r="AI9" s="327"/>
      <c r="AJ9" s="322">
        <v>1</v>
      </c>
      <c r="AK9" s="322"/>
      <c r="AL9" s="328"/>
      <c r="AM9" s="322"/>
      <c r="AN9" s="324">
        <f t="shared" si="3"/>
        <v>1</v>
      </c>
      <c r="AO9" s="326"/>
      <c r="AP9" s="327"/>
      <c r="AQ9" s="327"/>
      <c r="AR9" s="327"/>
      <c r="AS9" s="329">
        <v>4</v>
      </c>
      <c r="AT9" s="329">
        <v>3</v>
      </c>
      <c r="AU9" s="329">
        <v>2</v>
      </c>
      <c r="AV9" s="329">
        <v>2</v>
      </c>
      <c r="AW9" s="324">
        <f t="shared" si="4"/>
        <v>11</v>
      </c>
      <c r="AX9" s="327"/>
      <c r="AY9" s="327"/>
      <c r="AZ9" s="329"/>
      <c r="BA9" s="329"/>
      <c r="BB9" s="324">
        <f t="shared" si="5"/>
        <v>0</v>
      </c>
      <c r="BC9" s="326"/>
      <c r="BD9" s="327"/>
      <c r="BE9" s="327"/>
      <c r="BF9" s="327"/>
      <c r="BG9" s="327"/>
      <c r="BH9" s="327"/>
      <c r="BI9" s="327"/>
      <c r="BJ9" s="329"/>
      <c r="BK9" s="329">
        <v>4</v>
      </c>
      <c r="BL9" s="329">
        <v>3</v>
      </c>
      <c r="BM9" s="322">
        <v>2</v>
      </c>
      <c r="BN9" s="322">
        <v>2</v>
      </c>
      <c r="BO9" s="328"/>
      <c r="BP9" s="322"/>
      <c r="BQ9" s="324">
        <f t="shared" si="6"/>
        <v>11</v>
      </c>
    </row>
    <row r="10" spans="1:69" ht="21" customHeight="1" x14ac:dyDescent="0.15">
      <c r="A10" s="283">
        <v>8</v>
      </c>
      <c r="B10" s="283">
        <v>6043</v>
      </c>
      <c r="C10" s="287" t="s">
        <v>373</v>
      </c>
      <c r="D10" s="283" t="s">
        <v>374</v>
      </c>
      <c r="E10" s="296" t="s">
        <v>241</v>
      </c>
      <c r="F10" s="334">
        <v>1</v>
      </c>
      <c r="G10" s="333">
        <v>1</v>
      </c>
      <c r="H10" s="335">
        <v>1</v>
      </c>
      <c r="I10" s="336">
        <f t="shared" si="0"/>
        <v>3</v>
      </c>
      <c r="J10" s="334">
        <v>2</v>
      </c>
      <c r="K10" s="332">
        <v>1</v>
      </c>
      <c r="L10" s="332">
        <v>3</v>
      </c>
      <c r="M10" s="332">
        <v>2</v>
      </c>
      <c r="N10" s="332">
        <v>2</v>
      </c>
      <c r="O10" s="332"/>
      <c r="P10" s="333">
        <v>8</v>
      </c>
      <c r="Q10" s="333">
        <v>3</v>
      </c>
      <c r="R10" s="333">
        <v>3</v>
      </c>
      <c r="S10" s="333"/>
      <c r="T10" s="333">
        <v>2</v>
      </c>
      <c r="U10" s="356"/>
      <c r="V10" s="336">
        <f t="shared" si="1"/>
        <v>26</v>
      </c>
      <c r="W10" s="299">
        <v>2</v>
      </c>
      <c r="X10" s="290"/>
      <c r="Y10" s="290">
        <v>2</v>
      </c>
      <c r="Z10" s="290">
        <v>2</v>
      </c>
      <c r="AA10" s="293">
        <v>6</v>
      </c>
      <c r="AB10" s="293">
        <v>2</v>
      </c>
      <c r="AC10" s="293">
        <v>3</v>
      </c>
      <c r="AD10" s="293">
        <v>1</v>
      </c>
      <c r="AE10" s="336">
        <f t="shared" si="2"/>
        <v>18</v>
      </c>
      <c r="AF10" s="337"/>
      <c r="AG10" s="338"/>
      <c r="AH10" s="338">
        <v>2</v>
      </c>
      <c r="AI10" s="338"/>
      <c r="AJ10" s="333">
        <v>4</v>
      </c>
      <c r="AK10" s="333">
        <v>2</v>
      </c>
      <c r="AL10" s="333">
        <v>1</v>
      </c>
      <c r="AM10" s="333">
        <v>1</v>
      </c>
      <c r="AN10" s="336">
        <f t="shared" si="3"/>
        <v>10</v>
      </c>
      <c r="AO10" s="337">
        <v>2</v>
      </c>
      <c r="AP10" s="338">
        <v>2</v>
      </c>
      <c r="AQ10" s="338">
        <v>1</v>
      </c>
      <c r="AR10" s="338">
        <v>4</v>
      </c>
      <c r="AS10" s="339">
        <v>3</v>
      </c>
      <c r="AT10" s="339">
        <v>1</v>
      </c>
      <c r="AU10" s="339">
        <v>3</v>
      </c>
      <c r="AV10" s="339">
        <v>1</v>
      </c>
      <c r="AW10" s="336">
        <f t="shared" si="4"/>
        <v>17</v>
      </c>
      <c r="AX10" s="338">
        <v>1</v>
      </c>
      <c r="AY10" s="338">
        <v>1</v>
      </c>
      <c r="AZ10" s="339">
        <v>1</v>
      </c>
      <c r="BA10" s="339">
        <v>1</v>
      </c>
      <c r="BB10" s="336">
        <f t="shared" si="5"/>
        <v>4</v>
      </c>
      <c r="BC10" s="337">
        <v>2</v>
      </c>
      <c r="BD10" s="338"/>
      <c r="BE10" s="338">
        <v>2</v>
      </c>
      <c r="BF10" s="338">
        <v>3</v>
      </c>
      <c r="BG10" s="338">
        <v>5</v>
      </c>
      <c r="BH10" s="338">
        <v>2</v>
      </c>
      <c r="BI10" s="338">
        <v>4</v>
      </c>
      <c r="BJ10" s="339">
        <v>4</v>
      </c>
      <c r="BK10" s="339">
        <v>7</v>
      </c>
      <c r="BL10" s="339">
        <v>4</v>
      </c>
      <c r="BM10" s="333">
        <v>5</v>
      </c>
      <c r="BN10" s="333">
        <v>3</v>
      </c>
      <c r="BO10" s="333">
        <v>2</v>
      </c>
      <c r="BP10" s="333">
        <v>1</v>
      </c>
      <c r="BQ10" s="336">
        <f t="shared" si="6"/>
        <v>44</v>
      </c>
    </row>
    <row r="11" spans="1:69" ht="21" customHeight="1" x14ac:dyDescent="0.15">
      <c r="A11" s="284">
        <v>9</v>
      </c>
      <c r="B11" s="285">
        <v>6045</v>
      </c>
      <c r="C11" s="289" t="s">
        <v>375</v>
      </c>
      <c r="D11" s="285" t="s">
        <v>376</v>
      </c>
      <c r="E11" s="298" t="s">
        <v>245</v>
      </c>
      <c r="F11" s="321"/>
      <c r="G11" s="322"/>
      <c r="H11" s="323">
        <v>1</v>
      </c>
      <c r="I11" s="324">
        <f t="shared" si="0"/>
        <v>1</v>
      </c>
      <c r="J11" s="321">
        <v>1</v>
      </c>
      <c r="K11" s="325"/>
      <c r="L11" s="325">
        <v>2</v>
      </c>
      <c r="M11" s="325"/>
      <c r="N11" s="325">
        <v>2</v>
      </c>
      <c r="O11" s="325"/>
      <c r="P11" s="322"/>
      <c r="Q11" s="322"/>
      <c r="R11" s="322"/>
      <c r="S11" s="322"/>
      <c r="T11" s="322"/>
      <c r="U11" s="357"/>
      <c r="V11" s="324">
        <f t="shared" si="1"/>
        <v>5</v>
      </c>
      <c r="W11" s="301"/>
      <c r="X11" s="292"/>
      <c r="Y11" s="292">
        <v>1</v>
      </c>
      <c r="Z11" s="292">
        <v>1</v>
      </c>
      <c r="AA11" s="295"/>
      <c r="AB11" s="295"/>
      <c r="AC11" s="295"/>
      <c r="AD11" s="295"/>
      <c r="AE11" s="324">
        <f t="shared" si="2"/>
        <v>2</v>
      </c>
      <c r="AF11" s="326"/>
      <c r="AG11" s="327"/>
      <c r="AH11" s="327"/>
      <c r="AI11" s="327"/>
      <c r="AJ11" s="322"/>
      <c r="AK11" s="322"/>
      <c r="AL11" s="328"/>
      <c r="AM11" s="322"/>
      <c r="AN11" s="324">
        <f t="shared" si="3"/>
        <v>0</v>
      </c>
      <c r="AO11" s="326">
        <v>1</v>
      </c>
      <c r="AP11" s="327"/>
      <c r="AQ11" s="327">
        <v>2</v>
      </c>
      <c r="AR11" s="327">
        <v>1</v>
      </c>
      <c r="AS11" s="329"/>
      <c r="AT11" s="329"/>
      <c r="AU11" s="329"/>
      <c r="AV11" s="329"/>
      <c r="AW11" s="324">
        <f t="shared" si="4"/>
        <v>4</v>
      </c>
      <c r="AX11" s="327">
        <v>1</v>
      </c>
      <c r="AY11" s="327"/>
      <c r="AZ11" s="329"/>
      <c r="BA11" s="329"/>
      <c r="BB11" s="324">
        <f t="shared" si="5"/>
        <v>1</v>
      </c>
      <c r="BC11" s="326">
        <v>1</v>
      </c>
      <c r="BD11" s="327"/>
      <c r="BE11" s="327"/>
      <c r="BF11" s="327">
        <v>2</v>
      </c>
      <c r="BG11" s="327"/>
      <c r="BH11" s="327">
        <v>2</v>
      </c>
      <c r="BI11" s="327"/>
      <c r="BJ11" s="329"/>
      <c r="BK11" s="329"/>
      <c r="BL11" s="329"/>
      <c r="BM11" s="322">
        <v>1</v>
      </c>
      <c r="BN11" s="322"/>
      <c r="BO11" s="328"/>
      <c r="BP11" s="322"/>
      <c r="BQ11" s="324">
        <f t="shared" si="6"/>
        <v>6</v>
      </c>
    </row>
    <row r="12" spans="1:69" ht="21" customHeight="1" x14ac:dyDescent="0.15">
      <c r="A12" s="283">
        <v>10</v>
      </c>
      <c r="B12" s="283">
        <v>6093</v>
      </c>
      <c r="C12" s="287" t="s">
        <v>38</v>
      </c>
      <c r="D12" s="283" t="s">
        <v>377</v>
      </c>
      <c r="E12" s="296" t="s">
        <v>247</v>
      </c>
      <c r="F12" s="334"/>
      <c r="G12" s="333"/>
      <c r="H12" s="335">
        <v>1</v>
      </c>
      <c r="I12" s="336">
        <f t="shared" si="0"/>
        <v>1</v>
      </c>
      <c r="J12" s="334">
        <v>1</v>
      </c>
      <c r="K12" s="332">
        <v>3</v>
      </c>
      <c r="L12" s="332">
        <v>2</v>
      </c>
      <c r="M12" s="332"/>
      <c r="N12" s="332"/>
      <c r="O12" s="332"/>
      <c r="P12" s="333">
        <v>3</v>
      </c>
      <c r="Q12" s="333">
        <v>3</v>
      </c>
      <c r="R12" s="333"/>
      <c r="S12" s="333">
        <v>2</v>
      </c>
      <c r="T12" s="333"/>
      <c r="U12" s="356"/>
      <c r="V12" s="336">
        <f t="shared" si="1"/>
        <v>14</v>
      </c>
      <c r="W12" s="299">
        <v>1</v>
      </c>
      <c r="X12" s="290">
        <v>1</v>
      </c>
      <c r="Y12" s="290"/>
      <c r="Z12" s="290"/>
      <c r="AA12" s="293">
        <v>2</v>
      </c>
      <c r="AB12" s="293">
        <v>1</v>
      </c>
      <c r="AC12" s="293"/>
      <c r="AD12" s="293">
        <v>1</v>
      </c>
      <c r="AE12" s="336">
        <f t="shared" si="2"/>
        <v>6</v>
      </c>
      <c r="AF12" s="337"/>
      <c r="AG12" s="338"/>
      <c r="AH12" s="338"/>
      <c r="AI12" s="338"/>
      <c r="AJ12" s="333"/>
      <c r="AK12" s="333"/>
      <c r="AL12" s="333"/>
      <c r="AM12" s="333"/>
      <c r="AN12" s="336">
        <f t="shared" si="3"/>
        <v>0</v>
      </c>
      <c r="AO12" s="337"/>
      <c r="AP12" s="338">
        <v>3</v>
      </c>
      <c r="AQ12" s="338">
        <v>3</v>
      </c>
      <c r="AR12" s="338"/>
      <c r="AS12" s="339">
        <v>1</v>
      </c>
      <c r="AT12" s="339">
        <v>3</v>
      </c>
      <c r="AU12" s="339"/>
      <c r="AV12" s="339">
        <v>2</v>
      </c>
      <c r="AW12" s="336">
        <f t="shared" si="4"/>
        <v>12</v>
      </c>
      <c r="AX12" s="338"/>
      <c r="AY12" s="338">
        <v>1</v>
      </c>
      <c r="AZ12" s="339"/>
      <c r="BA12" s="339">
        <v>1</v>
      </c>
      <c r="BB12" s="336">
        <f t="shared" si="5"/>
        <v>2</v>
      </c>
      <c r="BC12" s="337"/>
      <c r="BD12" s="338">
        <v>1</v>
      </c>
      <c r="BE12" s="338">
        <v>3</v>
      </c>
      <c r="BF12" s="338">
        <v>3</v>
      </c>
      <c r="BG12" s="338"/>
      <c r="BH12" s="338"/>
      <c r="BI12" s="338"/>
      <c r="BJ12" s="339"/>
      <c r="BK12" s="339">
        <v>1</v>
      </c>
      <c r="BL12" s="339">
        <v>2</v>
      </c>
      <c r="BM12" s="333"/>
      <c r="BN12" s="333">
        <v>2</v>
      </c>
      <c r="BO12" s="333"/>
      <c r="BP12" s="333"/>
      <c r="BQ12" s="336">
        <f t="shared" si="6"/>
        <v>12</v>
      </c>
    </row>
    <row r="13" spans="1:69" ht="21" customHeight="1" x14ac:dyDescent="0.15">
      <c r="A13" s="285">
        <v>11</v>
      </c>
      <c r="B13" s="285">
        <v>6100</v>
      </c>
      <c r="C13" s="289" t="s">
        <v>42</v>
      </c>
      <c r="D13" s="285" t="s">
        <v>379</v>
      </c>
      <c r="E13" s="298" t="s">
        <v>251</v>
      </c>
      <c r="F13" s="366"/>
      <c r="G13" s="328"/>
      <c r="H13" s="367"/>
      <c r="I13" s="324">
        <f t="shared" si="0"/>
        <v>0</v>
      </c>
      <c r="J13" s="366"/>
      <c r="K13" s="368"/>
      <c r="L13" s="368"/>
      <c r="M13" s="368"/>
      <c r="N13" s="368"/>
      <c r="O13" s="368"/>
      <c r="P13" s="328"/>
      <c r="Q13" s="328"/>
      <c r="R13" s="328">
        <v>4</v>
      </c>
      <c r="S13" s="328">
        <v>1</v>
      </c>
      <c r="T13" s="328"/>
      <c r="U13" s="369"/>
      <c r="V13" s="324">
        <f t="shared" si="1"/>
        <v>5</v>
      </c>
      <c r="W13" s="301"/>
      <c r="X13" s="292"/>
      <c r="Y13" s="292"/>
      <c r="Z13" s="292"/>
      <c r="AA13" s="295">
        <v>1</v>
      </c>
      <c r="AB13" s="295"/>
      <c r="AC13" s="295">
        <v>2</v>
      </c>
      <c r="AD13" s="295"/>
      <c r="AE13" s="324">
        <f t="shared" si="2"/>
        <v>3</v>
      </c>
      <c r="AF13" s="326"/>
      <c r="AG13" s="327"/>
      <c r="AH13" s="327"/>
      <c r="AI13" s="327"/>
      <c r="AJ13" s="322">
        <v>3</v>
      </c>
      <c r="AK13" s="322"/>
      <c r="AL13" s="328">
        <v>1</v>
      </c>
      <c r="AM13" s="322">
        <v>1</v>
      </c>
      <c r="AN13" s="324">
        <f t="shared" si="3"/>
        <v>5</v>
      </c>
      <c r="AO13" s="326">
        <v>1</v>
      </c>
      <c r="AP13" s="327"/>
      <c r="AQ13" s="327"/>
      <c r="AR13" s="327"/>
      <c r="AS13" s="329"/>
      <c r="AT13" s="329"/>
      <c r="AU13" s="329">
        <v>3</v>
      </c>
      <c r="AV13" s="329"/>
      <c r="AW13" s="324">
        <f t="shared" si="4"/>
        <v>4</v>
      </c>
      <c r="AX13" s="327"/>
      <c r="AY13" s="327"/>
      <c r="AZ13" s="329"/>
      <c r="BA13" s="329"/>
      <c r="BB13" s="324">
        <f t="shared" si="5"/>
        <v>0</v>
      </c>
      <c r="BC13" s="326"/>
      <c r="BD13" s="327">
        <v>1</v>
      </c>
      <c r="BE13" s="327"/>
      <c r="BF13" s="327"/>
      <c r="BG13" s="327"/>
      <c r="BH13" s="327"/>
      <c r="BI13" s="327"/>
      <c r="BJ13" s="329"/>
      <c r="BK13" s="329">
        <v>7</v>
      </c>
      <c r="BL13" s="329"/>
      <c r="BM13" s="322">
        <v>5</v>
      </c>
      <c r="BN13" s="322">
        <v>2</v>
      </c>
      <c r="BO13" s="328"/>
      <c r="BP13" s="322"/>
      <c r="BQ13" s="324">
        <f t="shared" si="6"/>
        <v>15</v>
      </c>
    </row>
    <row r="14" spans="1:69" ht="21" customHeight="1" x14ac:dyDescent="0.15">
      <c r="A14" s="283">
        <v>12</v>
      </c>
      <c r="B14" s="283">
        <v>6099</v>
      </c>
      <c r="C14" s="287" t="s">
        <v>44</v>
      </c>
      <c r="D14" s="283" t="s">
        <v>380</v>
      </c>
      <c r="E14" s="296" t="s">
        <v>253</v>
      </c>
      <c r="F14" s="334"/>
      <c r="G14" s="333"/>
      <c r="H14" s="335"/>
      <c r="I14" s="336">
        <f t="shared" si="0"/>
        <v>0</v>
      </c>
      <c r="J14" s="334"/>
      <c r="K14" s="332">
        <v>3</v>
      </c>
      <c r="L14" s="332">
        <v>1</v>
      </c>
      <c r="M14" s="332"/>
      <c r="N14" s="332"/>
      <c r="O14" s="332"/>
      <c r="P14" s="333">
        <v>13</v>
      </c>
      <c r="Q14" s="333">
        <v>3</v>
      </c>
      <c r="R14" s="333">
        <v>2</v>
      </c>
      <c r="S14" s="333"/>
      <c r="T14" s="333"/>
      <c r="U14" s="356"/>
      <c r="V14" s="336">
        <f t="shared" si="1"/>
        <v>22</v>
      </c>
      <c r="W14" s="299"/>
      <c r="X14" s="290">
        <v>2</v>
      </c>
      <c r="Y14" s="290"/>
      <c r="Z14" s="290"/>
      <c r="AA14" s="293">
        <v>7</v>
      </c>
      <c r="AB14" s="293">
        <v>1</v>
      </c>
      <c r="AC14" s="293">
        <v>1</v>
      </c>
      <c r="AD14" s="293"/>
      <c r="AE14" s="336">
        <f t="shared" si="2"/>
        <v>11</v>
      </c>
      <c r="AF14" s="337"/>
      <c r="AG14" s="338"/>
      <c r="AH14" s="338"/>
      <c r="AI14" s="338"/>
      <c r="AJ14" s="333">
        <v>3</v>
      </c>
      <c r="AK14" s="333">
        <v>1</v>
      </c>
      <c r="AL14" s="333"/>
      <c r="AM14" s="333"/>
      <c r="AN14" s="336">
        <f t="shared" si="3"/>
        <v>4</v>
      </c>
      <c r="AO14" s="337"/>
      <c r="AP14" s="338">
        <v>3</v>
      </c>
      <c r="AQ14" s="338">
        <v>1</v>
      </c>
      <c r="AR14" s="338"/>
      <c r="AS14" s="339">
        <v>7</v>
      </c>
      <c r="AT14" s="339">
        <v>1</v>
      </c>
      <c r="AU14" s="339">
        <v>2</v>
      </c>
      <c r="AV14" s="339"/>
      <c r="AW14" s="336">
        <f t="shared" si="4"/>
        <v>14</v>
      </c>
      <c r="AX14" s="338">
        <v>1</v>
      </c>
      <c r="AY14" s="338"/>
      <c r="AZ14" s="339">
        <v>1</v>
      </c>
      <c r="BA14" s="339">
        <v>1</v>
      </c>
      <c r="BB14" s="336">
        <f t="shared" si="5"/>
        <v>3</v>
      </c>
      <c r="BC14" s="337"/>
      <c r="BD14" s="338"/>
      <c r="BE14" s="338">
        <v>3</v>
      </c>
      <c r="BF14" s="338">
        <v>1</v>
      </c>
      <c r="BG14" s="338"/>
      <c r="BH14" s="338"/>
      <c r="BI14" s="338"/>
      <c r="BJ14" s="339"/>
      <c r="BK14" s="339">
        <v>13</v>
      </c>
      <c r="BL14" s="339">
        <v>5</v>
      </c>
      <c r="BM14" s="333">
        <v>5</v>
      </c>
      <c r="BN14" s="333"/>
      <c r="BO14" s="333">
        <v>1</v>
      </c>
      <c r="BP14" s="333">
        <v>2</v>
      </c>
      <c r="BQ14" s="336">
        <f t="shared" si="6"/>
        <v>30</v>
      </c>
    </row>
    <row r="15" spans="1:69" ht="21" customHeight="1" x14ac:dyDescent="0.15">
      <c r="A15" s="285">
        <v>13</v>
      </c>
      <c r="B15" s="285">
        <v>6094</v>
      </c>
      <c r="C15" s="289" t="s">
        <v>46</v>
      </c>
      <c r="D15" s="285" t="s">
        <v>381</v>
      </c>
      <c r="E15" s="298" t="s">
        <v>255</v>
      </c>
      <c r="F15" s="366"/>
      <c r="G15" s="328">
        <v>1</v>
      </c>
      <c r="H15" s="367">
        <v>1</v>
      </c>
      <c r="I15" s="324">
        <f t="shared" si="0"/>
        <v>2</v>
      </c>
      <c r="J15" s="366"/>
      <c r="K15" s="368">
        <v>5</v>
      </c>
      <c r="L15" s="368">
        <v>1</v>
      </c>
      <c r="M15" s="368"/>
      <c r="N15" s="368"/>
      <c r="O15" s="368"/>
      <c r="P15" s="328">
        <v>2</v>
      </c>
      <c r="Q15" s="328">
        <v>2</v>
      </c>
      <c r="R15" s="328">
        <v>1</v>
      </c>
      <c r="S15" s="328">
        <v>2</v>
      </c>
      <c r="T15" s="328"/>
      <c r="U15" s="369"/>
      <c r="V15" s="324">
        <f t="shared" si="1"/>
        <v>13</v>
      </c>
      <c r="W15" s="301"/>
      <c r="X15" s="292">
        <v>3</v>
      </c>
      <c r="Y15" s="292"/>
      <c r="Z15" s="292"/>
      <c r="AA15" s="295">
        <v>1</v>
      </c>
      <c r="AB15" s="295">
        <v>1</v>
      </c>
      <c r="AC15" s="295"/>
      <c r="AD15" s="295">
        <v>1</v>
      </c>
      <c r="AE15" s="324">
        <f t="shared" si="2"/>
        <v>6</v>
      </c>
      <c r="AF15" s="326"/>
      <c r="AG15" s="327">
        <v>1</v>
      </c>
      <c r="AH15" s="327"/>
      <c r="AI15" s="327"/>
      <c r="AJ15" s="322">
        <v>1</v>
      </c>
      <c r="AK15" s="322"/>
      <c r="AL15" s="328"/>
      <c r="AM15" s="322"/>
      <c r="AN15" s="324">
        <f t="shared" si="3"/>
        <v>2</v>
      </c>
      <c r="AO15" s="326"/>
      <c r="AP15" s="327">
        <v>3</v>
      </c>
      <c r="AQ15" s="327">
        <v>1</v>
      </c>
      <c r="AR15" s="327"/>
      <c r="AS15" s="329"/>
      <c r="AT15" s="329">
        <v>2</v>
      </c>
      <c r="AU15" s="329">
        <v>3</v>
      </c>
      <c r="AV15" s="329"/>
      <c r="AW15" s="324">
        <f t="shared" si="4"/>
        <v>9</v>
      </c>
      <c r="AX15" s="327">
        <v>1</v>
      </c>
      <c r="AY15" s="327"/>
      <c r="AZ15" s="329">
        <v>1</v>
      </c>
      <c r="BA15" s="329"/>
      <c r="BB15" s="324">
        <f t="shared" si="5"/>
        <v>2</v>
      </c>
      <c r="BC15" s="326"/>
      <c r="BD15" s="327"/>
      <c r="BE15" s="327">
        <v>5</v>
      </c>
      <c r="BF15" s="327">
        <v>1</v>
      </c>
      <c r="BG15" s="327"/>
      <c r="BH15" s="327"/>
      <c r="BI15" s="327">
        <v>2</v>
      </c>
      <c r="BJ15" s="329"/>
      <c r="BK15" s="329">
        <v>2</v>
      </c>
      <c r="BL15" s="329">
        <v>4</v>
      </c>
      <c r="BM15" s="322">
        <v>1</v>
      </c>
      <c r="BN15" s="322">
        <v>3</v>
      </c>
      <c r="BO15" s="328">
        <v>1</v>
      </c>
      <c r="BP15" s="322"/>
      <c r="BQ15" s="324">
        <f t="shared" si="6"/>
        <v>19</v>
      </c>
    </row>
    <row r="16" spans="1:69" ht="21" customHeight="1" x14ac:dyDescent="0.15">
      <c r="A16" s="283">
        <v>14</v>
      </c>
      <c r="B16" s="283">
        <v>6105</v>
      </c>
      <c r="C16" s="287" t="s">
        <v>49</v>
      </c>
      <c r="D16" s="283" t="s">
        <v>382</v>
      </c>
      <c r="E16" s="296" t="s">
        <v>401</v>
      </c>
      <c r="F16" s="334">
        <v>1</v>
      </c>
      <c r="G16" s="333">
        <v>1</v>
      </c>
      <c r="H16" s="335"/>
      <c r="I16" s="336">
        <f t="shared" si="0"/>
        <v>2</v>
      </c>
      <c r="J16" s="334">
        <v>3</v>
      </c>
      <c r="K16" s="332"/>
      <c r="L16" s="332">
        <v>3</v>
      </c>
      <c r="M16" s="332">
        <v>2</v>
      </c>
      <c r="N16" s="332"/>
      <c r="O16" s="332"/>
      <c r="P16" s="333">
        <v>2</v>
      </c>
      <c r="Q16" s="333">
        <v>1</v>
      </c>
      <c r="R16" s="333">
        <v>3</v>
      </c>
      <c r="S16" s="333">
        <v>1</v>
      </c>
      <c r="T16" s="333"/>
      <c r="U16" s="356"/>
      <c r="V16" s="336">
        <f t="shared" si="1"/>
        <v>15</v>
      </c>
      <c r="W16" s="299">
        <v>2</v>
      </c>
      <c r="X16" s="290"/>
      <c r="Y16" s="290">
        <v>1</v>
      </c>
      <c r="Z16" s="290"/>
      <c r="AA16" s="293">
        <v>1</v>
      </c>
      <c r="AB16" s="293">
        <v>1</v>
      </c>
      <c r="AC16" s="293">
        <v>2</v>
      </c>
      <c r="AD16" s="293"/>
      <c r="AE16" s="336">
        <f t="shared" si="2"/>
        <v>7</v>
      </c>
      <c r="AF16" s="337">
        <v>1</v>
      </c>
      <c r="AG16" s="338"/>
      <c r="AH16" s="338"/>
      <c r="AI16" s="338"/>
      <c r="AJ16" s="333">
        <v>1</v>
      </c>
      <c r="AK16" s="333"/>
      <c r="AL16" s="333">
        <v>1</v>
      </c>
      <c r="AM16" s="333"/>
      <c r="AN16" s="336">
        <f t="shared" si="3"/>
        <v>3</v>
      </c>
      <c r="AO16" s="337">
        <v>1</v>
      </c>
      <c r="AP16" s="338"/>
      <c r="AQ16" s="338">
        <v>3</v>
      </c>
      <c r="AR16" s="338">
        <v>2</v>
      </c>
      <c r="AS16" s="339"/>
      <c r="AT16" s="339">
        <v>1</v>
      </c>
      <c r="AU16" s="339">
        <v>1</v>
      </c>
      <c r="AV16" s="339">
        <v>1</v>
      </c>
      <c r="AW16" s="336">
        <f t="shared" si="4"/>
        <v>9</v>
      </c>
      <c r="AX16" s="338">
        <v>1</v>
      </c>
      <c r="AY16" s="338">
        <v>1</v>
      </c>
      <c r="AZ16" s="339">
        <v>1</v>
      </c>
      <c r="BA16" s="339"/>
      <c r="BB16" s="336">
        <f t="shared" si="5"/>
        <v>3</v>
      </c>
      <c r="BC16" s="337">
        <v>1</v>
      </c>
      <c r="BD16" s="338">
        <v>2</v>
      </c>
      <c r="BE16" s="338"/>
      <c r="BF16" s="338">
        <v>2</v>
      </c>
      <c r="BG16" s="338">
        <v>1</v>
      </c>
      <c r="BH16" s="338"/>
      <c r="BI16" s="338"/>
      <c r="BJ16" s="339"/>
      <c r="BK16" s="339">
        <v>2</v>
      </c>
      <c r="BL16" s="339">
        <v>1</v>
      </c>
      <c r="BM16" s="333">
        <v>3</v>
      </c>
      <c r="BN16" s="333">
        <v>2</v>
      </c>
      <c r="BO16" s="333"/>
      <c r="BP16" s="333"/>
      <c r="BQ16" s="336">
        <f t="shared" si="6"/>
        <v>14</v>
      </c>
    </row>
    <row r="17" spans="1:69" ht="21" customHeight="1" x14ac:dyDescent="0.15">
      <c r="A17" s="285">
        <v>15</v>
      </c>
      <c r="B17" s="285">
        <v>6102</v>
      </c>
      <c r="C17" s="289" t="s">
        <v>51</v>
      </c>
      <c r="D17" s="285" t="s">
        <v>383</v>
      </c>
      <c r="E17" s="298" t="s">
        <v>421</v>
      </c>
      <c r="F17" s="366"/>
      <c r="G17" s="328"/>
      <c r="H17" s="367">
        <v>1</v>
      </c>
      <c r="I17" s="324">
        <f t="shared" si="0"/>
        <v>1</v>
      </c>
      <c r="J17" s="366"/>
      <c r="K17" s="368">
        <v>2</v>
      </c>
      <c r="L17" s="368"/>
      <c r="M17" s="368"/>
      <c r="N17" s="368"/>
      <c r="O17" s="368"/>
      <c r="P17" s="328">
        <v>2</v>
      </c>
      <c r="Q17" s="328"/>
      <c r="R17" s="328"/>
      <c r="S17" s="328">
        <v>1</v>
      </c>
      <c r="T17" s="328"/>
      <c r="U17" s="369"/>
      <c r="V17" s="324">
        <f t="shared" si="1"/>
        <v>5</v>
      </c>
      <c r="W17" s="301"/>
      <c r="X17" s="292">
        <v>1</v>
      </c>
      <c r="Y17" s="292"/>
      <c r="Z17" s="292"/>
      <c r="AA17" s="295">
        <v>1</v>
      </c>
      <c r="AB17" s="295"/>
      <c r="AC17" s="295"/>
      <c r="AD17" s="295">
        <v>1</v>
      </c>
      <c r="AE17" s="324">
        <f t="shared" si="2"/>
        <v>3</v>
      </c>
      <c r="AF17" s="326"/>
      <c r="AG17" s="327"/>
      <c r="AH17" s="327"/>
      <c r="AI17" s="327"/>
      <c r="AJ17" s="322"/>
      <c r="AK17" s="322"/>
      <c r="AL17" s="328"/>
      <c r="AM17" s="322">
        <v>1</v>
      </c>
      <c r="AN17" s="324">
        <f t="shared" si="3"/>
        <v>1</v>
      </c>
      <c r="AO17" s="326"/>
      <c r="AP17" s="327">
        <v>2</v>
      </c>
      <c r="AQ17" s="327"/>
      <c r="AR17" s="327"/>
      <c r="AS17" s="329">
        <v>2</v>
      </c>
      <c r="AT17" s="329"/>
      <c r="AU17" s="329">
        <v>1</v>
      </c>
      <c r="AV17" s="329"/>
      <c r="AW17" s="324">
        <f t="shared" si="4"/>
        <v>5</v>
      </c>
      <c r="AX17" s="327"/>
      <c r="AY17" s="327"/>
      <c r="AZ17" s="329"/>
      <c r="BA17" s="329"/>
      <c r="BB17" s="324">
        <f t="shared" si="5"/>
        <v>0</v>
      </c>
      <c r="BC17" s="326"/>
      <c r="BD17" s="327"/>
      <c r="BE17" s="327">
        <v>2</v>
      </c>
      <c r="BF17" s="327"/>
      <c r="BG17" s="327"/>
      <c r="BH17" s="327"/>
      <c r="BI17" s="327"/>
      <c r="BJ17" s="329">
        <v>1</v>
      </c>
      <c r="BK17" s="329">
        <v>1</v>
      </c>
      <c r="BL17" s="329"/>
      <c r="BM17" s="322">
        <v>1</v>
      </c>
      <c r="BN17" s="322">
        <v>2</v>
      </c>
      <c r="BO17" s="328"/>
      <c r="BP17" s="322"/>
      <c r="BQ17" s="324">
        <f t="shared" si="6"/>
        <v>7</v>
      </c>
    </row>
    <row r="18" spans="1:69" ht="21" customHeight="1" x14ac:dyDescent="0.15">
      <c r="A18" s="283">
        <v>16</v>
      </c>
      <c r="B18" s="283">
        <v>6042</v>
      </c>
      <c r="C18" s="287" t="s">
        <v>54</v>
      </c>
      <c r="D18" s="283" t="s">
        <v>260</v>
      </c>
      <c r="E18" s="296" t="s">
        <v>261</v>
      </c>
      <c r="F18" s="334"/>
      <c r="G18" s="333">
        <v>1</v>
      </c>
      <c r="H18" s="335">
        <v>1</v>
      </c>
      <c r="I18" s="336">
        <f t="shared" si="0"/>
        <v>2</v>
      </c>
      <c r="J18" s="334">
        <v>1</v>
      </c>
      <c r="K18" s="332"/>
      <c r="L18" s="332">
        <v>3</v>
      </c>
      <c r="M18" s="332">
        <v>1</v>
      </c>
      <c r="N18" s="332">
        <v>1</v>
      </c>
      <c r="O18" s="332"/>
      <c r="P18" s="333">
        <v>1</v>
      </c>
      <c r="Q18" s="333">
        <v>5</v>
      </c>
      <c r="R18" s="333">
        <v>2</v>
      </c>
      <c r="S18" s="333">
        <v>1</v>
      </c>
      <c r="T18" s="333"/>
      <c r="U18" s="356"/>
      <c r="V18" s="336">
        <f t="shared" si="1"/>
        <v>15</v>
      </c>
      <c r="W18" s="299">
        <v>1</v>
      </c>
      <c r="X18" s="290"/>
      <c r="Y18" s="290">
        <v>1</v>
      </c>
      <c r="Z18" s="290"/>
      <c r="AA18" s="293">
        <v>1</v>
      </c>
      <c r="AB18" s="293">
        <v>2</v>
      </c>
      <c r="AC18" s="293">
        <v>1</v>
      </c>
      <c r="AD18" s="293"/>
      <c r="AE18" s="336">
        <f t="shared" si="2"/>
        <v>6</v>
      </c>
      <c r="AF18" s="337"/>
      <c r="AG18" s="338"/>
      <c r="AH18" s="338">
        <v>1</v>
      </c>
      <c r="AI18" s="338"/>
      <c r="AJ18" s="333"/>
      <c r="AK18" s="333">
        <v>1</v>
      </c>
      <c r="AL18" s="333"/>
      <c r="AM18" s="333"/>
      <c r="AN18" s="336">
        <f t="shared" si="3"/>
        <v>2</v>
      </c>
      <c r="AO18" s="337">
        <v>1</v>
      </c>
      <c r="AP18" s="338">
        <v>1</v>
      </c>
      <c r="AQ18" s="338">
        <v>1</v>
      </c>
      <c r="AR18" s="338">
        <v>4</v>
      </c>
      <c r="AS18" s="339"/>
      <c r="AT18" s="339">
        <v>1</v>
      </c>
      <c r="AU18" s="339">
        <v>1</v>
      </c>
      <c r="AV18" s="339">
        <v>1</v>
      </c>
      <c r="AW18" s="336">
        <f t="shared" si="4"/>
        <v>10</v>
      </c>
      <c r="AX18" s="338">
        <v>1</v>
      </c>
      <c r="AY18" s="338"/>
      <c r="AZ18" s="339">
        <v>1</v>
      </c>
      <c r="BA18" s="339"/>
      <c r="BB18" s="336">
        <f t="shared" si="5"/>
        <v>2</v>
      </c>
      <c r="BC18" s="337">
        <v>1</v>
      </c>
      <c r="BD18" s="338"/>
      <c r="BE18" s="338"/>
      <c r="BF18" s="338">
        <v>3</v>
      </c>
      <c r="BG18" s="338">
        <v>1</v>
      </c>
      <c r="BH18" s="338">
        <v>1</v>
      </c>
      <c r="BI18" s="338">
        <v>3</v>
      </c>
      <c r="BJ18" s="339">
        <v>1</v>
      </c>
      <c r="BK18" s="339"/>
      <c r="BL18" s="339">
        <v>3</v>
      </c>
      <c r="BM18" s="333">
        <v>3</v>
      </c>
      <c r="BN18" s="333">
        <v>1</v>
      </c>
      <c r="BO18" s="333"/>
      <c r="BP18" s="333"/>
      <c r="BQ18" s="336">
        <f t="shared" si="6"/>
        <v>17</v>
      </c>
    </row>
    <row r="19" spans="1:69" ht="21" customHeight="1" x14ac:dyDescent="0.15">
      <c r="A19" s="285">
        <v>17</v>
      </c>
      <c r="B19" s="285">
        <v>6118</v>
      </c>
      <c r="C19" s="289" t="s">
        <v>56</v>
      </c>
      <c r="D19" s="285" t="s">
        <v>262</v>
      </c>
      <c r="E19" s="298" t="s">
        <v>403</v>
      </c>
      <c r="F19" s="366"/>
      <c r="G19" s="328"/>
      <c r="H19" s="367"/>
      <c r="I19" s="324">
        <f t="shared" si="0"/>
        <v>0</v>
      </c>
      <c r="J19" s="366">
        <v>1</v>
      </c>
      <c r="K19" s="368">
        <v>1</v>
      </c>
      <c r="L19" s="368">
        <v>1</v>
      </c>
      <c r="M19" s="368"/>
      <c r="N19" s="368"/>
      <c r="O19" s="368"/>
      <c r="P19" s="328">
        <v>2</v>
      </c>
      <c r="Q19" s="328">
        <v>1</v>
      </c>
      <c r="R19" s="328"/>
      <c r="S19" s="328">
        <v>1</v>
      </c>
      <c r="T19" s="328">
        <v>1</v>
      </c>
      <c r="U19" s="369"/>
      <c r="V19" s="324">
        <f t="shared" si="1"/>
        <v>8</v>
      </c>
      <c r="W19" s="301"/>
      <c r="X19" s="292"/>
      <c r="Y19" s="292"/>
      <c r="Z19" s="292"/>
      <c r="AA19" s="295"/>
      <c r="AB19" s="295"/>
      <c r="AC19" s="295"/>
      <c r="AD19" s="295"/>
      <c r="AE19" s="324">
        <f t="shared" si="2"/>
        <v>0</v>
      </c>
      <c r="AF19" s="326"/>
      <c r="AG19" s="327"/>
      <c r="AH19" s="327"/>
      <c r="AI19" s="327"/>
      <c r="AJ19" s="322"/>
      <c r="AK19" s="322"/>
      <c r="AL19" s="328"/>
      <c r="AM19" s="322"/>
      <c r="AN19" s="324">
        <f t="shared" si="3"/>
        <v>0</v>
      </c>
      <c r="AO19" s="326">
        <v>1</v>
      </c>
      <c r="AP19" s="327">
        <v>1</v>
      </c>
      <c r="AQ19" s="327">
        <v>1</v>
      </c>
      <c r="AR19" s="327"/>
      <c r="AS19" s="329">
        <v>2</v>
      </c>
      <c r="AT19" s="329">
        <v>1</v>
      </c>
      <c r="AU19" s="329"/>
      <c r="AV19" s="329">
        <v>2</v>
      </c>
      <c r="AW19" s="324">
        <f t="shared" si="4"/>
        <v>8</v>
      </c>
      <c r="AX19" s="327"/>
      <c r="AY19" s="327"/>
      <c r="AZ19" s="329"/>
      <c r="BA19" s="329">
        <v>1</v>
      </c>
      <c r="BB19" s="324">
        <f t="shared" si="5"/>
        <v>1</v>
      </c>
      <c r="BC19" s="326"/>
      <c r="BD19" s="327">
        <v>1</v>
      </c>
      <c r="BE19" s="327">
        <v>1</v>
      </c>
      <c r="BF19" s="327">
        <v>1</v>
      </c>
      <c r="BG19" s="327">
        <v>2</v>
      </c>
      <c r="BH19" s="327"/>
      <c r="BI19" s="327"/>
      <c r="BJ19" s="329"/>
      <c r="BK19" s="329">
        <v>2</v>
      </c>
      <c r="BL19" s="329">
        <v>1</v>
      </c>
      <c r="BM19" s="322"/>
      <c r="BN19" s="322">
        <v>1</v>
      </c>
      <c r="BO19" s="328">
        <v>1</v>
      </c>
      <c r="BP19" s="322"/>
      <c r="BQ19" s="324">
        <f t="shared" si="6"/>
        <v>10</v>
      </c>
    </row>
    <row r="20" spans="1:69" ht="21" customHeight="1" x14ac:dyDescent="0.15">
      <c r="A20" s="283">
        <v>18</v>
      </c>
      <c r="B20" s="283">
        <v>6119</v>
      </c>
      <c r="C20" s="287" t="s">
        <v>58</v>
      </c>
      <c r="D20" s="283" t="s">
        <v>384</v>
      </c>
      <c r="E20" s="296" t="s">
        <v>404</v>
      </c>
      <c r="F20" s="334"/>
      <c r="G20" s="333">
        <v>1</v>
      </c>
      <c r="H20" s="335"/>
      <c r="I20" s="336">
        <f t="shared" si="0"/>
        <v>1</v>
      </c>
      <c r="J20" s="334">
        <v>1</v>
      </c>
      <c r="K20" s="332"/>
      <c r="L20" s="332">
        <v>1</v>
      </c>
      <c r="M20" s="332"/>
      <c r="N20" s="332"/>
      <c r="O20" s="332"/>
      <c r="P20" s="333">
        <v>4</v>
      </c>
      <c r="Q20" s="333">
        <v>2</v>
      </c>
      <c r="R20" s="333">
        <v>2</v>
      </c>
      <c r="S20" s="333"/>
      <c r="T20" s="333"/>
      <c r="U20" s="356"/>
      <c r="V20" s="336">
        <f t="shared" si="1"/>
        <v>10</v>
      </c>
      <c r="W20" s="299"/>
      <c r="X20" s="290"/>
      <c r="Y20" s="290"/>
      <c r="Z20" s="290"/>
      <c r="AA20" s="293">
        <v>2</v>
      </c>
      <c r="AB20" s="293">
        <v>1</v>
      </c>
      <c r="AC20" s="293"/>
      <c r="AD20" s="293"/>
      <c r="AE20" s="336">
        <f t="shared" si="2"/>
        <v>3</v>
      </c>
      <c r="AF20" s="337"/>
      <c r="AG20" s="338"/>
      <c r="AH20" s="338"/>
      <c r="AI20" s="338"/>
      <c r="AJ20" s="333"/>
      <c r="AK20" s="333">
        <v>1</v>
      </c>
      <c r="AL20" s="333"/>
      <c r="AM20" s="333"/>
      <c r="AN20" s="336">
        <f t="shared" si="3"/>
        <v>1</v>
      </c>
      <c r="AO20" s="337">
        <v>1</v>
      </c>
      <c r="AP20" s="338"/>
      <c r="AQ20" s="338">
        <v>1</v>
      </c>
      <c r="AR20" s="338"/>
      <c r="AS20" s="339">
        <v>4</v>
      </c>
      <c r="AT20" s="339">
        <v>1</v>
      </c>
      <c r="AU20" s="339">
        <v>2</v>
      </c>
      <c r="AV20" s="339">
        <v>1</v>
      </c>
      <c r="AW20" s="336">
        <f t="shared" si="4"/>
        <v>10</v>
      </c>
      <c r="AX20" s="338"/>
      <c r="AY20" s="338"/>
      <c r="AZ20" s="339">
        <v>1</v>
      </c>
      <c r="BA20" s="339"/>
      <c r="BB20" s="336">
        <f t="shared" si="5"/>
        <v>1</v>
      </c>
      <c r="BC20" s="337">
        <v>1</v>
      </c>
      <c r="BD20" s="338"/>
      <c r="BE20" s="338"/>
      <c r="BF20" s="338">
        <v>1</v>
      </c>
      <c r="BG20" s="338"/>
      <c r="BH20" s="338"/>
      <c r="BI20" s="338">
        <v>1</v>
      </c>
      <c r="BJ20" s="339">
        <v>1</v>
      </c>
      <c r="BK20" s="339">
        <v>3</v>
      </c>
      <c r="BL20" s="339">
        <v>3</v>
      </c>
      <c r="BM20" s="333">
        <v>2</v>
      </c>
      <c r="BN20" s="333"/>
      <c r="BO20" s="333"/>
      <c r="BP20" s="333">
        <v>1</v>
      </c>
      <c r="BQ20" s="336">
        <f t="shared" si="6"/>
        <v>13</v>
      </c>
    </row>
    <row r="21" spans="1:69" ht="21" customHeight="1" x14ac:dyDescent="0.15">
      <c r="A21" s="285">
        <v>19</v>
      </c>
      <c r="B21" s="285">
        <v>6039</v>
      </c>
      <c r="C21" s="289" t="s">
        <v>60</v>
      </c>
      <c r="D21" s="285" t="s">
        <v>385</v>
      </c>
      <c r="E21" s="298" t="s">
        <v>267</v>
      </c>
      <c r="F21" s="366"/>
      <c r="G21" s="328"/>
      <c r="H21" s="367"/>
      <c r="I21" s="324">
        <f t="shared" si="0"/>
        <v>0</v>
      </c>
      <c r="J21" s="366">
        <v>2</v>
      </c>
      <c r="K21" s="368"/>
      <c r="L21" s="368"/>
      <c r="M21" s="368">
        <v>1</v>
      </c>
      <c r="N21" s="368"/>
      <c r="O21" s="368"/>
      <c r="P21" s="328">
        <v>1</v>
      </c>
      <c r="Q21" s="328">
        <v>1</v>
      </c>
      <c r="R21" s="328">
        <v>1</v>
      </c>
      <c r="S21" s="328">
        <v>1</v>
      </c>
      <c r="T21" s="328"/>
      <c r="U21" s="369"/>
      <c r="V21" s="324">
        <f t="shared" si="1"/>
        <v>7</v>
      </c>
      <c r="W21" s="301">
        <v>1</v>
      </c>
      <c r="X21" s="292"/>
      <c r="Y21" s="292"/>
      <c r="Z21" s="292"/>
      <c r="AA21" s="295"/>
      <c r="AB21" s="295">
        <v>1</v>
      </c>
      <c r="AC21" s="295"/>
      <c r="AD21" s="295"/>
      <c r="AE21" s="324">
        <f t="shared" si="2"/>
        <v>2</v>
      </c>
      <c r="AF21" s="326"/>
      <c r="AG21" s="327"/>
      <c r="AH21" s="327"/>
      <c r="AI21" s="327"/>
      <c r="AJ21" s="322"/>
      <c r="AK21" s="322"/>
      <c r="AL21" s="328"/>
      <c r="AM21" s="322"/>
      <c r="AN21" s="324">
        <f t="shared" si="3"/>
        <v>0</v>
      </c>
      <c r="AO21" s="326">
        <v>2</v>
      </c>
      <c r="AP21" s="327"/>
      <c r="AQ21" s="327"/>
      <c r="AR21" s="327">
        <v>1</v>
      </c>
      <c r="AS21" s="329">
        <v>1</v>
      </c>
      <c r="AT21" s="329">
        <v>1</v>
      </c>
      <c r="AU21" s="329"/>
      <c r="AV21" s="329">
        <v>1</v>
      </c>
      <c r="AW21" s="324">
        <f t="shared" si="4"/>
        <v>6</v>
      </c>
      <c r="AX21" s="327"/>
      <c r="AY21" s="327"/>
      <c r="AZ21" s="329"/>
      <c r="BA21" s="329"/>
      <c r="BB21" s="324">
        <f t="shared" si="5"/>
        <v>0</v>
      </c>
      <c r="BC21" s="326">
        <v>1</v>
      </c>
      <c r="BD21" s="327">
        <v>1</v>
      </c>
      <c r="BE21" s="327"/>
      <c r="BF21" s="327"/>
      <c r="BG21" s="327">
        <v>1</v>
      </c>
      <c r="BH21" s="327"/>
      <c r="BI21" s="327"/>
      <c r="BJ21" s="329"/>
      <c r="BK21" s="329"/>
      <c r="BL21" s="329">
        <v>1</v>
      </c>
      <c r="BM21" s="322"/>
      <c r="BN21" s="322">
        <v>1</v>
      </c>
      <c r="BO21" s="328"/>
      <c r="BP21" s="322"/>
      <c r="BQ21" s="324">
        <f t="shared" si="6"/>
        <v>5</v>
      </c>
    </row>
    <row r="22" spans="1:69" ht="21" customHeight="1" x14ac:dyDescent="0.15">
      <c r="A22" s="283">
        <v>20</v>
      </c>
      <c r="B22" s="283">
        <v>6101</v>
      </c>
      <c r="C22" s="287" t="s">
        <v>65</v>
      </c>
      <c r="D22" s="283" t="s">
        <v>65</v>
      </c>
      <c r="E22" s="296" t="s">
        <v>268</v>
      </c>
      <c r="F22" s="334"/>
      <c r="G22" s="333"/>
      <c r="H22" s="335"/>
      <c r="I22" s="336">
        <f t="shared" si="0"/>
        <v>0</v>
      </c>
      <c r="J22" s="334"/>
      <c r="K22" s="332">
        <v>3</v>
      </c>
      <c r="L22" s="332">
        <v>1</v>
      </c>
      <c r="M22" s="332">
        <v>1</v>
      </c>
      <c r="N22" s="332">
        <v>1</v>
      </c>
      <c r="O22" s="332"/>
      <c r="P22" s="333">
        <v>4</v>
      </c>
      <c r="Q22" s="333">
        <v>5</v>
      </c>
      <c r="R22" s="333">
        <v>1</v>
      </c>
      <c r="S22" s="333"/>
      <c r="T22" s="333"/>
      <c r="U22" s="356"/>
      <c r="V22" s="336">
        <f t="shared" si="1"/>
        <v>16</v>
      </c>
      <c r="W22" s="299"/>
      <c r="X22" s="290">
        <v>1</v>
      </c>
      <c r="Y22" s="290"/>
      <c r="Z22" s="290"/>
      <c r="AA22" s="293">
        <v>2</v>
      </c>
      <c r="AB22" s="293">
        <v>2</v>
      </c>
      <c r="AC22" s="293"/>
      <c r="AD22" s="293"/>
      <c r="AE22" s="336">
        <f t="shared" si="2"/>
        <v>5</v>
      </c>
      <c r="AF22" s="337"/>
      <c r="AG22" s="338">
        <v>1</v>
      </c>
      <c r="AH22" s="338"/>
      <c r="AI22" s="338"/>
      <c r="AJ22" s="333">
        <v>2</v>
      </c>
      <c r="AK22" s="333">
        <v>1</v>
      </c>
      <c r="AL22" s="333"/>
      <c r="AM22" s="333"/>
      <c r="AN22" s="336">
        <f t="shared" si="3"/>
        <v>4</v>
      </c>
      <c r="AO22" s="337"/>
      <c r="AP22" s="338">
        <v>1</v>
      </c>
      <c r="AQ22" s="338">
        <v>3</v>
      </c>
      <c r="AR22" s="338"/>
      <c r="AS22" s="339"/>
      <c r="AT22" s="339">
        <v>2</v>
      </c>
      <c r="AU22" s="339">
        <v>1</v>
      </c>
      <c r="AV22" s="339"/>
      <c r="AW22" s="336">
        <f t="shared" si="4"/>
        <v>7</v>
      </c>
      <c r="AX22" s="338">
        <v>1</v>
      </c>
      <c r="AY22" s="338"/>
      <c r="AZ22" s="339">
        <v>1</v>
      </c>
      <c r="BA22" s="339"/>
      <c r="BB22" s="336">
        <f t="shared" si="5"/>
        <v>2</v>
      </c>
      <c r="BC22" s="337"/>
      <c r="BD22" s="338"/>
      <c r="BE22" s="338">
        <v>3</v>
      </c>
      <c r="BF22" s="338">
        <v>1</v>
      </c>
      <c r="BG22" s="338">
        <v>1</v>
      </c>
      <c r="BH22" s="338">
        <v>1</v>
      </c>
      <c r="BI22" s="338"/>
      <c r="BJ22" s="339"/>
      <c r="BK22" s="339">
        <v>4</v>
      </c>
      <c r="BL22" s="339">
        <v>4</v>
      </c>
      <c r="BM22" s="333">
        <v>1</v>
      </c>
      <c r="BN22" s="333"/>
      <c r="BO22" s="333">
        <v>1</v>
      </c>
      <c r="BP22" s="333"/>
      <c r="BQ22" s="336">
        <f t="shared" si="6"/>
        <v>16</v>
      </c>
    </row>
    <row r="23" spans="1:69" ht="21" customHeight="1" x14ac:dyDescent="0.15">
      <c r="A23" s="285">
        <v>21</v>
      </c>
      <c r="B23" s="285">
        <v>6113</v>
      </c>
      <c r="C23" s="289" t="s">
        <v>67</v>
      </c>
      <c r="D23" s="285" t="s">
        <v>386</v>
      </c>
      <c r="E23" s="298" t="s">
        <v>417</v>
      </c>
      <c r="F23" s="366"/>
      <c r="G23" s="328"/>
      <c r="H23" s="367"/>
      <c r="I23" s="324">
        <f t="shared" si="0"/>
        <v>0</v>
      </c>
      <c r="J23" s="366">
        <v>2</v>
      </c>
      <c r="K23" s="368"/>
      <c r="L23" s="368"/>
      <c r="M23" s="368"/>
      <c r="N23" s="368"/>
      <c r="O23" s="368"/>
      <c r="P23" s="328"/>
      <c r="Q23" s="328">
        <v>2</v>
      </c>
      <c r="R23" s="328"/>
      <c r="S23" s="328"/>
      <c r="T23" s="328"/>
      <c r="U23" s="369"/>
      <c r="V23" s="324">
        <f t="shared" si="1"/>
        <v>4</v>
      </c>
      <c r="W23" s="301">
        <v>1</v>
      </c>
      <c r="X23" s="292"/>
      <c r="Y23" s="292"/>
      <c r="Z23" s="292"/>
      <c r="AA23" s="295"/>
      <c r="AB23" s="295">
        <v>1</v>
      </c>
      <c r="AC23" s="295"/>
      <c r="AD23" s="295"/>
      <c r="AE23" s="324">
        <f t="shared" si="2"/>
        <v>2</v>
      </c>
      <c r="AF23" s="326">
        <v>1</v>
      </c>
      <c r="AG23" s="327"/>
      <c r="AH23" s="327"/>
      <c r="AI23" s="327"/>
      <c r="AJ23" s="322"/>
      <c r="AK23" s="322"/>
      <c r="AL23" s="328"/>
      <c r="AM23" s="322"/>
      <c r="AN23" s="324">
        <f t="shared" si="3"/>
        <v>1</v>
      </c>
      <c r="AO23" s="326"/>
      <c r="AP23" s="327"/>
      <c r="AQ23" s="327"/>
      <c r="AR23" s="327"/>
      <c r="AS23" s="329"/>
      <c r="AT23" s="329">
        <v>2</v>
      </c>
      <c r="AU23" s="329"/>
      <c r="AV23" s="329"/>
      <c r="AW23" s="324">
        <f t="shared" si="4"/>
        <v>2</v>
      </c>
      <c r="AX23" s="327"/>
      <c r="AY23" s="327"/>
      <c r="AZ23" s="329"/>
      <c r="BA23" s="329"/>
      <c r="BB23" s="324">
        <f t="shared" si="5"/>
        <v>0</v>
      </c>
      <c r="BC23" s="326"/>
      <c r="BD23" s="327">
        <v>2</v>
      </c>
      <c r="BE23" s="327"/>
      <c r="BF23" s="327"/>
      <c r="BG23" s="327"/>
      <c r="BH23" s="327"/>
      <c r="BI23" s="327"/>
      <c r="BJ23" s="329"/>
      <c r="BK23" s="329"/>
      <c r="BL23" s="329">
        <v>2</v>
      </c>
      <c r="BM23" s="322">
        <v>1</v>
      </c>
      <c r="BN23" s="322"/>
      <c r="BO23" s="328"/>
      <c r="BP23" s="322"/>
      <c r="BQ23" s="324">
        <f t="shared" si="6"/>
        <v>5</v>
      </c>
    </row>
    <row r="24" spans="1:69" ht="21" customHeight="1" x14ac:dyDescent="0.15">
      <c r="A24" s="283">
        <v>22</v>
      </c>
      <c r="B24" s="283">
        <v>6115</v>
      </c>
      <c r="C24" s="287" t="s">
        <v>74</v>
      </c>
      <c r="D24" s="283" t="s">
        <v>387</v>
      </c>
      <c r="E24" s="296" t="s">
        <v>406</v>
      </c>
      <c r="F24" s="334"/>
      <c r="G24" s="333"/>
      <c r="H24" s="335"/>
      <c r="I24" s="336">
        <f t="shared" si="0"/>
        <v>0</v>
      </c>
      <c r="J24" s="334"/>
      <c r="K24" s="332"/>
      <c r="L24" s="332"/>
      <c r="M24" s="332"/>
      <c r="N24" s="332"/>
      <c r="O24" s="332"/>
      <c r="P24" s="333"/>
      <c r="Q24" s="333">
        <v>1</v>
      </c>
      <c r="R24" s="333"/>
      <c r="S24" s="333"/>
      <c r="T24" s="333">
        <v>1</v>
      </c>
      <c r="U24" s="356"/>
      <c r="V24" s="336">
        <f t="shared" si="1"/>
        <v>2</v>
      </c>
      <c r="W24" s="299"/>
      <c r="X24" s="290"/>
      <c r="Y24" s="290"/>
      <c r="Z24" s="290"/>
      <c r="AA24" s="293"/>
      <c r="AB24" s="293">
        <v>1</v>
      </c>
      <c r="AC24" s="293"/>
      <c r="AD24" s="293"/>
      <c r="AE24" s="336">
        <f t="shared" si="2"/>
        <v>1</v>
      </c>
      <c r="AF24" s="337"/>
      <c r="AG24" s="338"/>
      <c r="AH24" s="338"/>
      <c r="AI24" s="338"/>
      <c r="AJ24" s="333"/>
      <c r="AK24" s="333"/>
      <c r="AL24" s="333"/>
      <c r="AM24" s="333"/>
      <c r="AN24" s="336">
        <f t="shared" si="3"/>
        <v>0</v>
      </c>
      <c r="AO24" s="337"/>
      <c r="AP24" s="338"/>
      <c r="AQ24" s="338"/>
      <c r="AR24" s="338"/>
      <c r="AS24" s="339"/>
      <c r="AT24" s="339">
        <v>1</v>
      </c>
      <c r="AU24" s="339"/>
      <c r="AV24" s="339">
        <v>1</v>
      </c>
      <c r="AW24" s="336">
        <f t="shared" si="4"/>
        <v>2</v>
      </c>
      <c r="AX24" s="338"/>
      <c r="AY24" s="338"/>
      <c r="AZ24" s="339"/>
      <c r="BA24" s="339"/>
      <c r="BB24" s="336">
        <f t="shared" si="5"/>
        <v>0</v>
      </c>
      <c r="BC24" s="337"/>
      <c r="BD24" s="338"/>
      <c r="BE24" s="338"/>
      <c r="BF24" s="338"/>
      <c r="BG24" s="338"/>
      <c r="BH24" s="338"/>
      <c r="BI24" s="338"/>
      <c r="BJ24" s="339"/>
      <c r="BK24" s="339"/>
      <c r="BL24" s="339">
        <v>1</v>
      </c>
      <c r="BM24" s="333"/>
      <c r="BN24" s="333"/>
      <c r="BO24" s="333">
        <v>1</v>
      </c>
      <c r="BP24" s="333"/>
      <c r="BQ24" s="336">
        <f t="shared" si="6"/>
        <v>2</v>
      </c>
    </row>
    <row r="25" spans="1:69" ht="21" customHeight="1" x14ac:dyDescent="0.15">
      <c r="A25" s="285">
        <v>23</v>
      </c>
      <c r="B25" s="285">
        <v>6019</v>
      </c>
      <c r="C25" s="289" t="s">
        <v>76</v>
      </c>
      <c r="D25" s="285" t="s">
        <v>388</v>
      </c>
      <c r="E25" s="298" t="s">
        <v>399</v>
      </c>
      <c r="F25" s="366"/>
      <c r="G25" s="328"/>
      <c r="H25" s="367"/>
      <c r="I25" s="324">
        <f t="shared" si="0"/>
        <v>0</v>
      </c>
      <c r="J25" s="366"/>
      <c r="K25" s="368">
        <v>1</v>
      </c>
      <c r="L25" s="368"/>
      <c r="M25" s="368"/>
      <c r="N25" s="368"/>
      <c r="O25" s="368"/>
      <c r="P25" s="328"/>
      <c r="Q25" s="328"/>
      <c r="R25" s="328">
        <v>2</v>
      </c>
      <c r="S25" s="328"/>
      <c r="T25" s="328"/>
      <c r="U25" s="369"/>
      <c r="V25" s="324">
        <f t="shared" si="1"/>
        <v>3</v>
      </c>
      <c r="W25" s="301"/>
      <c r="X25" s="292"/>
      <c r="Y25" s="292"/>
      <c r="Z25" s="292"/>
      <c r="AA25" s="295"/>
      <c r="AB25" s="295"/>
      <c r="AC25" s="295">
        <v>1</v>
      </c>
      <c r="AD25" s="295"/>
      <c r="AE25" s="324">
        <f t="shared" si="2"/>
        <v>1</v>
      </c>
      <c r="AF25" s="326"/>
      <c r="AG25" s="327"/>
      <c r="AH25" s="327"/>
      <c r="AI25" s="327"/>
      <c r="AJ25" s="322"/>
      <c r="AK25" s="322"/>
      <c r="AL25" s="328"/>
      <c r="AM25" s="322"/>
      <c r="AN25" s="324">
        <f t="shared" si="3"/>
        <v>0</v>
      </c>
      <c r="AO25" s="326"/>
      <c r="AP25" s="327">
        <v>1</v>
      </c>
      <c r="AQ25" s="327"/>
      <c r="AR25" s="327"/>
      <c r="AS25" s="329"/>
      <c r="AT25" s="329"/>
      <c r="AU25" s="329">
        <v>2</v>
      </c>
      <c r="AV25" s="329"/>
      <c r="AW25" s="324">
        <f t="shared" si="4"/>
        <v>3</v>
      </c>
      <c r="AX25" s="327"/>
      <c r="AY25" s="327"/>
      <c r="AZ25" s="329"/>
      <c r="BA25" s="329"/>
      <c r="BB25" s="324">
        <f t="shared" si="5"/>
        <v>0</v>
      </c>
      <c r="BC25" s="326"/>
      <c r="BD25" s="327"/>
      <c r="BE25" s="327">
        <v>1</v>
      </c>
      <c r="BF25" s="327"/>
      <c r="BG25" s="327"/>
      <c r="BH25" s="327"/>
      <c r="BI25" s="327"/>
      <c r="BJ25" s="329"/>
      <c r="BK25" s="329"/>
      <c r="BL25" s="329"/>
      <c r="BM25" s="322">
        <v>2</v>
      </c>
      <c r="BN25" s="322"/>
      <c r="BO25" s="328"/>
      <c r="BP25" s="322"/>
      <c r="BQ25" s="324">
        <f t="shared" si="6"/>
        <v>3</v>
      </c>
    </row>
    <row r="26" spans="1:69" ht="21" customHeight="1" x14ac:dyDescent="0.15">
      <c r="A26" s="283">
        <v>24</v>
      </c>
      <c r="B26" s="283">
        <v>6087</v>
      </c>
      <c r="C26" s="287" t="s">
        <v>78</v>
      </c>
      <c r="D26" s="283" t="s">
        <v>389</v>
      </c>
      <c r="E26" s="296" t="s">
        <v>277</v>
      </c>
      <c r="F26" s="334"/>
      <c r="G26" s="333"/>
      <c r="H26" s="335">
        <v>1</v>
      </c>
      <c r="I26" s="336">
        <f t="shared" si="0"/>
        <v>1</v>
      </c>
      <c r="J26" s="334"/>
      <c r="K26" s="332">
        <v>1</v>
      </c>
      <c r="L26" s="332">
        <v>1</v>
      </c>
      <c r="M26" s="332">
        <v>3</v>
      </c>
      <c r="N26" s="332"/>
      <c r="O26" s="332">
        <v>1</v>
      </c>
      <c r="P26" s="333">
        <v>1</v>
      </c>
      <c r="Q26" s="333">
        <v>4</v>
      </c>
      <c r="R26" s="333"/>
      <c r="S26" s="333">
        <v>1</v>
      </c>
      <c r="T26" s="333"/>
      <c r="U26" s="356"/>
      <c r="V26" s="336">
        <f t="shared" si="1"/>
        <v>12</v>
      </c>
      <c r="W26" s="299"/>
      <c r="X26" s="290"/>
      <c r="Y26" s="290">
        <v>1</v>
      </c>
      <c r="Z26" s="290">
        <v>1</v>
      </c>
      <c r="AA26" s="293"/>
      <c r="AB26" s="293">
        <v>2</v>
      </c>
      <c r="AC26" s="293"/>
      <c r="AD26" s="293"/>
      <c r="AE26" s="336">
        <f t="shared" si="2"/>
        <v>4</v>
      </c>
      <c r="AF26" s="337"/>
      <c r="AG26" s="338"/>
      <c r="AH26" s="338">
        <v>1</v>
      </c>
      <c r="AI26" s="338"/>
      <c r="AJ26" s="333">
        <v>1</v>
      </c>
      <c r="AK26" s="333">
        <v>1</v>
      </c>
      <c r="AL26" s="333"/>
      <c r="AM26" s="333"/>
      <c r="AN26" s="336">
        <f t="shared" si="3"/>
        <v>3</v>
      </c>
      <c r="AO26" s="337"/>
      <c r="AP26" s="338">
        <v>1</v>
      </c>
      <c r="AQ26" s="338">
        <v>2</v>
      </c>
      <c r="AR26" s="338">
        <v>2</v>
      </c>
      <c r="AS26" s="339"/>
      <c r="AT26" s="339">
        <v>1</v>
      </c>
      <c r="AU26" s="339"/>
      <c r="AV26" s="339">
        <v>1</v>
      </c>
      <c r="AW26" s="336">
        <f t="shared" si="4"/>
        <v>7</v>
      </c>
      <c r="AX26" s="338">
        <v>1</v>
      </c>
      <c r="AY26" s="338"/>
      <c r="AZ26" s="339"/>
      <c r="BA26" s="339">
        <v>1</v>
      </c>
      <c r="BB26" s="336">
        <f t="shared" si="5"/>
        <v>2</v>
      </c>
      <c r="BC26" s="337"/>
      <c r="BD26" s="338"/>
      <c r="BE26" s="338">
        <v>1</v>
      </c>
      <c r="BF26" s="338">
        <v>2</v>
      </c>
      <c r="BG26" s="338">
        <v>3</v>
      </c>
      <c r="BH26" s="338"/>
      <c r="BI26" s="338">
        <v>1</v>
      </c>
      <c r="BJ26" s="339"/>
      <c r="BK26" s="339">
        <v>4</v>
      </c>
      <c r="BL26" s="339">
        <v>4</v>
      </c>
      <c r="BM26" s="333"/>
      <c r="BN26" s="333">
        <v>2</v>
      </c>
      <c r="BO26" s="333"/>
      <c r="BP26" s="333"/>
      <c r="BQ26" s="336">
        <f t="shared" si="6"/>
        <v>17</v>
      </c>
    </row>
    <row r="27" spans="1:69" ht="21" customHeight="1" x14ac:dyDescent="0.15">
      <c r="A27" s="285">
        <v>25</v>
      </c>
      <c r="B27" s="285">
        <v>6103</v>
      </c>
      <c r="C27" s="289" t="s">
        <v>284</v>
      </c>
      <c r="D27" s="285" t="s">
        <v>390</v>
      </c>
      <c r="E27" s="298" t="s">
        <v>415</v>
      </c>
      <c r="F27" s="366"/>
      <c r="G27" s="328"/>
      <c r="H27" s="367">
        <v>1</v>
      </c>
      <c r="I27" s="324">
        <f t="shared" si="0"/>
        <v>1</v>
      </c>
      <c r="J27" s="366"/>
      <c r="K27" s="368"/>
      <c r="L27" s="368"/>
      <c r="M27" s="368"/>
      <c r="N27" s="368"/>
      <c r="O27" s="368"/>
      <c r="P27" s="328"/>
      <c r="Q27" s="328"/>
      <c r="R27" s="328"/>
      <c r="S27" s="328"/>
      <c r="T27" s="328"/>
      <c r="U27" s="369"/>
      <c r="V27" s="324">
        <f t="shared" si="1"/>
        <v>0</v>
      </c>
      <c r="W27" s="301"/>
      <c r="X27" s="292"/>
      <c r="Y27" s="292"/>
      <c r="Z27" s="292"/>
      <c r="AA27" s="295"/>
      <c r="AB27" s="295"/>
      <c r="AC27" s="295"/>
      <c r="AD27" s="295"/>
      <c r="AE27" s="324">
        <f t="shared" si="2"/>
        <v>0</v>
      </c>
      <c r="AF27" s="326"/>
      <c r="AG27" s="327"/>
      <c r="AH27" s="327"/>
      <c r="AI27" s="327"/>
      <c r="AJ27" s="322"/>
      <c r="AK27" s="322"/>
      <c r="AL27" s="328"/>
      <c r="AM27" s="322"/>
      <c r="AN27" s="324">
        <f t="shared" si="3"/>
        <v>0</v>
      </c>
      <c r="AO27" s="326"/>
      <c r="AP27" s="327"/>
      <c r="AQ27" s="327"/>
      <c r="AR27" s="327"/>
      <c r="AS27" s="329"/>
      <c r="AT27" s="329"/>
      <c r="AU27" s="329"/>
      <c r="AV27" s="329"/>
      <c r="AW27" s="324">
        <f t="shared" si="4"/>
        <v>0</v>
      </c>
      <c r="AX27" s="327"/>
      <c r="AY27" s="327"/>
      <c r="AZ27" s="329"/>
      <c r="BA27" s="329"/>
      <c r="BB27" s="324">
        <f t="shared" si="5"/>
        <v>0</v>
      </c>
      <c r="BC27" s="326"/>
      <c r="BD27" s="327"/>
      <c r="BE27" s="327"/>
      <c r="BF27" s="327"/>
      <c r="BG27" s="327"/>
      <c r="BH27" s="327"/>
      <c r="BI27" s="327"/>
      <c r="BJ27" s="329"/>
      <c r="BK27" s="329"/>
      <c r="BL27" s="329"/>
      <c r="BM27" s="322"/>
      <c r="BN27" s="322"/>
      <c r="BO27" s="328"/>
      <c r="BP27" s="322"/>
      <c r="BQ27" s="324">
        <f t="shared" si="6"/>
        <v>0</v>
      </c>
    </row>
    <row r="28" spans="1:69" ht="21" customHeight="1" x14ac:dyDescent="0.15">
      <c r="A28" s="283">
        <v>26</v>
      </c>
      <c r="B28" s="283">
        <v>24964</v>
      </c>
      <c r="C28" s="287" t="s">
        <v>391</v>
      </c>
      <c r="D28" s="283" t="s">
        <v>392</v>
      </c>
      <c r="E28" s="296" t="s">
        <v>414</v>
      </c>
      <c r="F28" s="334"/>
      <c r="G28" s="333"/>
      <c r="H28" s="335">
        <v>1</v>
      </c>
      <c r="I28" s="336">
        <f t="shared" si="0"/>
        <v>1</v>
      </c>
      <c r="J28" s="334">
        <v>2</v>
      </c>
      <c r="K28" s="332">
        <v>1</v>
      </c>
      <c r="L28" s="332"/>
      <c r="M28" s="332"/>
      <c r="N28" s="332">
        <v>2</v>
      </c>
      <c r="O28" s="332"/>
      <c r="P28" s="333">
        <v>2</v>
      </c>
      <c r="Q28" s="333">
        <v>2</v>
      </c>
      <c r="R28" s="333">
        <v>5</v>
      </c>
      <c r="S28" s="333"/>
      <c r="T28" s="333"/>
      <c r="U28" s="356"/>
      <c r="V28" s="336">
        <f t="shared" si="1"/>
        <v>14</v>
      </c>
      <c r="W28" s="299">
        <v>1</v>
      </c>
      <c r="X28" s="290"/>
      <c r="Y28" s="290"/>
      <c r="Z28" s="290"/>
      <c r="AA28" s="293">
        <v>1</v>
      </c>
      <c r="AB28" s="293"/>
      <c r="AC28" s="293">
        <v>2</v>
      </c>
      <c r="AD28" s="293"/>
      <c r="AE28" s="336">
        <f t="shared" si="2"/>
        <v>4</v>
      </c>
      <c r="AF28" s="337">
        <v>1</v>
      </c>
      <c r="AG28" s="338"/>
      <c r="AH28" s="338"/>
      <c r="AI28" s="338">
        <v>1</v>
      </c>
      <c r="AJ28" s="333"/>
      <c r="AK28" s="333"/>
      <c r="AL28" s="333"/>
      <c r="AM28" s="333"/>
      <c r="AN28" s="336">
        <f t="shared" si="3"/>
        <v>2</v>
      </c>
      <c r="AO28" s="337"/>
      <c r="AP28" s="338"/>
      <c r="AQ28" s="338"/>
      <c r="AR28" s="338"/>
      <c r="AS28" s="339"/>
      <c r="AT28" s="339">
        <v>2</v>
      </c>
      <c r="AU28" s="339">
        <v>2</v>
      </c>
      <c r="AV28" s="339"/>
      <c r="AW28" s="336">
        <f t="shared" si="4"/>
        <v>4</v>
      </c>
      <c r="AX28" s="338"/>
      <c r="AY28" s="338"/>
      <c r="AZ28" s="339"/>
      <c r="BA28" s="339"/>
      <c r="BB28" s="336">
        <f t="shared" si="5"/>
        <v>0</v>
      </c>
      <c r="BC28" s="337">
        <v>2</v>
      </c>
      <c r="BD28" s="338"/>
      <c r="BE28" s="338">
        <v>1</v>
      </c>
      <c r="BF28" s="338">
        <v>1</v>
      </c>
      <c r="BG28" s="338"/>
      <c r="BH28" s="338">
        <v>2</v>
      </c>
      <c r="BI28" s="338"/>
      <c r="BJ28" s="339"/>
      <c r="BK28" s="339">
        <v>2</v>
      </c>
      <c r="BL28" s="339">
        <v>2</v>
      </c>
      <c r="BM28" s="333">
        <v>6</v>
      </c>
      <c r="BN28" s="333"/>
      <c r="BO28" s="333"/>
      <c r="BP28" s="333"/>
      <c r="BQ28" s="336">
        <f t="shared" si="6"/>
        <v>16</v>
      </c>
    </row>
    <row r="29" spans="1:69" ht="21" customHeight="1" x14ac:dyDescent="0.15">
      <c r="A29" s="285">
        <v>27</v>
      </c>
      <c r="B29" s="285">
        <v>6090</v>
      </c>
      <c r="C29" s="289" t="s">
        <v>393</v>
      </c>
      <c r="D29" s="285" t="s">
        <v>63</v>
      </c>
      <c r="E29" s="298" t="s">
        <v>418</v>
      </c>
      <c r="F29" s="366"/>
      <c r="G29" s="328"/>
      <c r="H29" s="367"/>
      <c r="I29" s="324">
        <f t="shared" si="0"/>
        <v>0</v>
      </c>
      <c r="J29" s="366"/>
      <c r="K29" s="368">
        <v>1</v>
      </c>
      <c r="L29" s="368"/>
      <c r="M29" s="368"/>
      <c r="N29" s="368"/>
      <c r="O29" s="368"/>
      <c r="P29" s="328">
        <v>1</v>
      </c>
      <c r="Q29" s="328">
        <v>3</v>
      </c>
      <c r="R29" s="328"/>
      <c r="S29" s="328"/>
      <c r="T29" s="328">
        <v>1</v>
      </c>
      <c r="U29" s="369"/>
      <c r="V29" s="324">
        <f t="shared" si="1"/>
        <v>6</v>
      </c>
      <c r="W29" s="301"/>
      <c r="X29" s="292"/>
      <c r="Y29" s="292"/>
      <c r="Z29" s="292"/>
      <c r="AA29" s="295">
        <v>1</v>
      </c>
      <c r="AB29" s="295">
        <v>1</v>
      </c>
      <c r="AC29" s="295"/>
      <c r="AD29" s="295"/>
      <c r="AE29" s="324">
        <f t="shared" si="2"/>
        <v>2</v>
      </c>
      <c r="AF29" s="330"/>
      <c r="AG29" s="331"/>
      <c r="AH29" s="331"/>
      <c r="AI29" s="331"/>
      <c r="AJ29" s="328"/>
      <c r="AK29" s="328">
        <v>1</v>
      </c>
      <c r="AL29" s="328"/>
      <c r="AM29" s="328"/>
      <c r="AN29" s="324">
        <f t="shared" si="3"/>
        <v>1</v>
      </c>
      <c r="AO29" s="330"/>
      <c r="AP29" s="331">
        <v>1</v>
      </c>
      <c r="AQ29" s="331"/>
      <c r="AR29" s="331"/>
      <c r="AS29" s="370">
        <v>1</v>
      </c>
      <c r="AT29" s="370">
        <v>1</v>
      </c>
      <c r="AU29" s="370"/>
      <c r="AV29" s="370">
        <v>1</v>
      </c>
      <c r="AW29" s="324">
        <f t="shared" si="4"/>
        <v>4</v>
      </c>
      <c r="AX29" s="331"/>
      <c r="AY29" s="331"/>
      <c r="AZ29" s="370"/>
      <c r="BA29" s="370"/>
      <c r="BB29" s="324">
        <f t="shared" si="5"/>
        <v>0</v>
      </c>
      <c r="BC29" s="326"/>
      <c r="BD29" s="327"/>
      <c r="BE29" s="327">
        <v>1</v>
      </c>
      <c r="BF29" s="327"/>
      <c r="BG29" s="327"/>
      <c r="BH29" s="327"/>
      <c r="BI29" s="327"/>
      <c r="BJ29" s="329"/>
      <c r="BK29" s="329">
        <v>2</v>
      </c>
      <c r="BL29" s="329">
        <v>3</v>
      </c>
      <c r="BM29" s="322"/>
      <c r="BN29" s="322"/>
      <c r="BO29" s="328">
        <v>1</v>
      </c>
      <c r="BP29" s="322"/>
      <c r="BQ29" s="324">
        <f t="shared" si="6"/>
        <v>7</v>
      </c>
    </row>
    <row r="30" spans="1:69" ht="21" customHeight="1" x14ac:dyDescent="0.15">
      <c r="A30" s="283">
        <v>28</v>
      </c>
      <c r="B30" s="283">
        <v>26941</v>
      </c>
      <c r="C30" s="287" t="s">
        <v>360</v>
      </c>
      <c r="D30" s="283" t="s">
        <v>360</v>
      </c>
      <c r="E30" s="296" t="s">
        <v>359</v>
      </c>
      <c r="F30" s="334"/>
      <c r="G30" s="333">
        <v>1</v>
      </c>
      <c r="H30" s="335"/>
      <c r="I30" s="336">
        <f t="shared" si="0"/>
        <v>1</v>
      </c>
      <c r="J30" s="334"/>
      <c r="K30" s="332"/>
      <c r="L30" s="332"/>
      <c r="M30" s="332"/>
      <c r="N30" s="332"/>
      <c r="O30" s="332"/>
      <c r="P30" s="333">
        <v>2</v>
      </c>
      <c r="Q30" s="333">
        <v>3</v>
      </c>
      <c r="R30" s="333">
        <v>2</v>
      </c>
      <c r="S30" s="333"/>
      <c r="T30" s="333">
        <v>2</v>
      </c>
      <c r="U30" s="356"/>
      <c r="V30" s="336">
        <f t="shared" si="1"/>
        <v>9</v>
      </c>
      <c r="W30" s="299"/>
      <c r="X30" s="290"/>
      <c r="Y30" s="290"/>
      <c r="Z30" s="290"/>
      <c r="AA30" s="293">
        <v>1</v>
      </c>
      <c r="AB30" s="293">
        <v>1</v>
      </c>
      <c r="AC30" s="293">
        <v>1</v>
      </c>
      <c r="AD30" s="293">
        <v>1</v>
      </c>
      <c r="AE30" s="336">
        <f t="shared" si="2"/>
        <v>4</v>
      </c>
      <c r="AF30" s="337"/>
      <c r="AG30" s="338"/>
      <c r="AH30" s="338"/>
      <c r="AI30" s="338"/>
      <c r="AJ30" s="333">
        <v>1</v>
      </c>
      <c r="AK30" s="333"/>
      <c r="AL30" s="333">
        <v>1</v>
      </c>
      <c r="AM30" s="333"/>
      <c r="AN30" s="336">
        <f t="shared" si="3"/>
        <v>2</v>
      </c>
      <c r="AO30" s="337"/>
      <c r="AP30" s="338"/>
      <c r="AQ30" s="338"/>
      <c r="AR30" s="338"/>
      <c r="AS30" s="339"/>
      <c r="AT30" s="339">
        <v>3</v>
      </c>
      <c r="AU30" s="339"/>
      <c r="AV30" s="339">
        <v>2</v>
      </c>
      <c r="AW30" s="336">
        <f t="shared" si="4"/>
        <v>5</v>
      </c>
      <c r="AX30" s="338"/>
      <c r="AY30" s="338"/>
      <c r="AZ30" s="339">
        <v>1</v>
      </c>
      <c r="BA30" s="339">
        <v>1</v>
      </c>
      <c r="BB30" s="336">
        <f t="shared" si="5"/>
        <v>2</v>
      </c>
      <c r="BC30" s="337"/>
      <c r="BD30" s="338"/>
      <c r="BE30" s="338"/>
      <c r="BF30" s="338"/>
      <c r="BG30" s="338"/>
      <c r="BH30" s="338"/>
      <c r="BI30" s="338"/>
      <c r="BJ30" s="339">
        <v>2</v>
      </c>
      <c r="BK30" s="339"/>
      <c r="BL30" s="339">
        <v>3</v>
      </c>
      <c r="BM30" s="333">
        <v>2</v>
      </c>
      <c r="BN30" s="333"/>
      <c r="BO30" s="333">
        <v>2</v>
      </c>
      <c r="BP30" s="333"/>
      <c r="BQ30" s="336">
        <f t="shared" si="6"/>
        <v>9</v>
      </c>
    </row>
    <row r="31" spans="1:69" ht="21" customHeight="1" thickBot="1" x14ac:dyDescent="0.2">
      <c r="A31" s="285">
        <v>29</v>
      </c>
      <c r="B31" s="285">
        <v>28568</v>
      </c>
      <c r="C31" s="289" t="s">
        <v>423</v>
      </c>
      <c r="D31" s="285" t="s">
        <v>425</v>
      </c>
      <c r="E31" s="298" t="s">
        <v>424</v>
      </c>
      <c r="F31" s="366"/>
      <c r="G31" s="328"/>
      <c r="H31" s="367"/>
      <c r="I31" s="324"/>
      <c r="J31" s="366"/>
      <c r="K31" s="368"/>
      <c r="L31" s="368"/>
      <c r="M31" s="368"/>
      <c r="N31" s="368"/>
      <c r="O31" s="368"/>
      <c r="P31" s="328"/>
      <c r="Q31" s="328"/>
      <c r="R31" s="328"/>
      <c r="S31" s="328"/>
      <c r="T31" s="328"/>
      <c r="U31" s="369"/>
      <c r="V31" s="324"/>
      <c r="W31" s="301"/>
      <c r="X31" s="292"/>
      <c r="Y31" s="292"/>
      <c r="Z31" s="292"/>
      <c r="AA31" s="295"/>
      <c r="AB31" s="295"/>
      <c r="AC31" s="295"/>
      <c r="AD31" s="295"/>
      <c r="AE31" s="324"/>
      <c r="AF31" s="330"/>
      <c r="AG31" s="331"/>
      <c r="AH31" s="331"/>
      <c r="AI31" s="331"/>
      <c r="AJ31" s="328"/>
      <c r="AK31" s="328"/>
      <c r="AL31" s="328"/>
      <c r="AM31" s="328"/>
      <c r="AN31" s="324"/>
      <c r="AO31" s="330"/>
      <c r="AP31" s="331"/>
      <c r="AQ31" s="331"/>
      <c r="AR31" s="331"/>
      <c r="AS31" s="370"/>
      <c r="AT31" s="370"/>
      <c r="AU31" s="370"/>
      <c r="AV31" s="370"/>
      <c r="AW31" s="324"/>
      <c r="AX31" s="331"/>
      <c r="AY31" s="331"/>
      <c r="AZ31" s="370"/>
      <c r="BA31" s="370"/>
      <c r="BB31" s="324"/>
      <c r="BC31" s="326"/>
      <c r="BD31" s="327">
        <v>2</v>
      </c>
      <c r="BE31" s="327">
        <v>1</v>
      </c>
      <c r="BF31" s="327"/>
      <c r="BG31" s="327"/>
      <c r="BH31" s="327"/>
      <c r="BI31" s="327"/>
      <c r="BJ31" s="329"/>
      <c r="BK31" s="329">
        <v>1</v>
      </c>
      <c r="BL31" s="329">
        <v>1</v>
      </c>
      <c r="BM31" s="322">
        <v>1</v>
      </c>
      <c r="BN31" s="322"/>
      <c r="BO31" s="328"/>
      <c r="BP31" s="322"/>
      <c r="BQ31" s="324">
        <f t="shared" si="6"/>
        <v>6</v>
      </c>
    </row>
    <row r="32" spans="1:69" ht="21" customHeight="1" thickTop="1" thickBot="1" x14ac:dyDescent="0.2">
      <c r="F32" s="359">
        <f t="shared" ref="F32:AK32" si="7">SUM(F3:F31)</f>
        <v>4</v>
      </c>
      <c r="G32" s="352">
        <f t="shared" si="7"/>
        <v>9</v>
      </c>
      <c r="H32" s="351">
        <f t="shared" si="7"/>
        <v>9</v>
      </c>
      <c r="I32" s="354">
        <f t="shared" si="7"/>
        <v>22</v>
      </c>
      <c r="J32" s="359">
        <f t="shared" si="7"/>
        <v>30</v>
      </c>
      <c r="K32" s="360">
        <f t="shared" si="7"/>
        <v>33</v>
      </c>
      <c r="L32" s="360">
        <f t="shared" si="7"/>
        <v>31</v>
      </c>
      <c r="M32" s="360">
        <f t="shared" si="7"/>
        <v>16</v>
      </c>
      <c r="N32" s="360">
        <f t="shared" si="7"/>
        <v>12</v>
      </c>
      <c r="O32" s="360">
        <f t="shared" si="7"/>
        <v>2</v>
      </c>
      <c r="P32" s="352">
        <f t="shared" si="7"/>
        <v>91</v>
      </c>
      <c r="Q32" s="352">
        <f t="shared" si="7"/>
        <v>66</v>
      </c>
      <c r="R32" s="352">
        <f t="shared" si="7"/>
        <v>48</v>
      </c>
      <c r="S32" s="352">
        <f t="shared" si="7"/>
        <v>24</v>
      </c>
      <c r="T32" s="352">
        <f t="shared" si="7"/>
        <v>15</v>
      </c>
      <c r="U32" s="352">
        <f t="shared" si="7"/>
        <v>4</v>
      </c>
      <c r="V32" s="354">
        <f t="shared" si="7"/>
        <v>372</v>
      </c>
      <c r="W32" s="359">
        <f t="shared" si="7"/>
        <v>15</v>
      </c>
      <c r="X32" s="360">
        <f t="shared" si="7"/>
        <v>12</v>
      </c>
      <c r="Y32" s="360">
        <f t="shared" si="7"/>
        <v>11</v>
      </c>
      <c r="Z32" s="360">
        <f t="shared" si="7"/>
        <v>8</v>
      </c>
      <c r="AA32" s="352">
        <f t="shared" si="7"/>
        <v>45</v>
      </c>
      <c r="AB32" s="352">
        <f t="shared" si="7"/>
        <v>29</v>
      </c>
      <c r="AC32" s="352">
        <f t="shared" si="7"/>
        <v>23</v>
      </c>
      <c r="AD32" s="352">
        <f t="shared" si="7"/>
        <v>12</v>
      </c>
      <c r="AE32" s="354">
        <f t="shared" si="7"/>
        <v>155</v>
      </c>
      <c r="AF32" s="350">
        <f t="shared" si="7"/>
        <v>7</v>
      </c>
      <c r="AG32" s="351">
        <f t="shared" si="7"/>
        <v>4</v>
      </c>
      <c r="AH32" s="351">
        <f t="shared" si="7"/>
        <v>9</v>
      </c>
      <c r="AI32" s="351">
        <f t="shared" si="7"/>
        <v>4</v>
      </c>
      <c r="AJ32" s="351">
        <f t="shared" si="7"/>
        <v>27</v>
      </c>
      <c r="AK32" s="351">
        <f t="shared" si="7"/>
        <v>14</v>
      </c>
      <c r="AL32" s="351">
        <f t="shared" ref="AL32:BQ32" si="8">SUM(AL3:AL31)</f>
        <v>10</v>
      </c>
      <c r="AM32" s="351">
        <f t="shared" si="8"/>
        <v>8</v>
      </c>
      <c r="AN32" s="354">
        <f t="shared" si="8"/>
        <v>83</v>
      </c>
      <c r="AO32" s="350">
        <f t="shared" si="8"/>
        <v>16</v>
      </c>
      <c r="AP32" s="351">
        <f t="shared" si="8"/>
        <v>27</v>
      </c>
      <c r="AQ32" s="351">
        <f t="shared" si="8"/>
        <v>20</v>
      </c>
      <c r="AR32" s="351">
        <f t="shared" si="8"/>
        <v>16</v>
      </c>
      <c r="AS32" s="351">
        <f t="shared" si="8"/>
        <v>42</v>
      </c>
      <c r="AT32" s="351">
        <f t="shared" si="8"/>
        <v>34</v>
      </c>
      <c r="AU32" s="351">
        <f t="shared" si="8"/>
        <v>29</v>
      </c>
      <c r="AV32" s="351">
        <f t="shared" si="8"/>
        <v>23</v>
      </c>
      <c r="AW32" s="353">
        <f t="shared" si="8"/>
        <v>207</v>
      </c>
      <c r="AX32" s="375">
        <f t="shared" si="8"/>
        <v>10</v>
      </c>
      <c r="AY32" s="353">
        <f t="shared" si="8"/>
        <v>5</v>
      </c>
      <c r="AZ32" s="353">
        <f t="shared" si="8"/>
        <v>13</v>
      </c>
      <c r="BA32" s="353">
        <f t="shared" si="8"/>
        <v>10</v>
      </c>
      <c r="BB32" s="354">
        <f t="shared" si="8"/>
        <v>38</v>
      </c>
      <c r="BC32" s="350">
        <f t="shared" si="8"/>
        <v>16</v>
      </c>
      <c r="BD32" s="351">
        <f t="shared" si="8"/>
        <v>18</v>
      </c>
      <c r="BE32" s="351">
        <f t="shared" si="8"/>
        <v>33</v>
      </c>
      <c r="BF32" s="351">
        <f t="shared" si="8"/>
        <v>31</v>
      </c>
      <c r="BG32" s="351">
        <f t="shared" si="8"/>
        <v>19</v>
      </c>
      <c r="BH32" s="351">
        <f t="shared" si="8"/>
        <v>13</v>
      </c>
      <c r="BI32" s="351">
        <f t="shared" si="8"/>
        <v>12</v>
      </c>
      <c r="BJ32" s="351">
        <f t="shared" si="8"/>
        <v>15</v>
      </c>
      <c r="BK32" s="351">
        <f t="shared" si="8"/>
        <v>85</v>
      </c>
      <c r="BL32" s="351">
        <f t="shared" si="8"/>
        <v>68</v>
      </c>
      <c r="BM32" s="351">
        <f t="shared" si="8"/>
        <v>58</v>
      </c>
      <c r="BN32" s="351">
        <f t="shared" si="8"/>
        <v>33</v>
      </c>
      <c r="BO32" s="351">
        <f t="shared" si="8"/>
        <v>20</v>
      </c>
      <c r="BP32" s="351">
        <f t="shared" si="8"/>
        <v>7</v>
      </c>
      <c r="BQ32" s="354">
        <f t="shared" si="8"/>
        <v>428</v>
      </c>
    </row>
    <row r="33" spans="50:54" ht="21" customHeight="1" thickTop="1" x14ac:dyDescent="0.15">
      <c r="AX33" s="371"/>
      <c r="AY33" s="371"/>
      <c r="AZ33" s="372"/>
      <c r="BA33" s="372"/>
      <c r="BB33" s="373"/>
    </row>
    <row r="34" spans="50:54" ht="21" customHeight="1" x14ac:dyDescent="0.15">
      <c r="AX34" s="374"/>
      <c r="AY34" s="374"/>
      <c r="AZ34" s="374"/>
      <c r="BA34" s="374"/>
      <c r="BB34" s="374"/>
    </row>
  </sheetData>
  <mergeCells count="7">
    <mergeCell ref="BC1:BQ1"/>
    <mergeCell ref="AX1:BB1"/>
    <mergeCell ref="F1:I1"/>
    <mergeCell ref="J1:V1"/>
    <mergeCell ref="W1:AE1"/>
    <mergeCell ref="AF1:AN1"/>
    <mergeCell ref="AO1:AW1"/>
  </mergeCells>
  <phoneticPr fontId="7"/>
  <pageMargins left="0.39" right="0.34" top="0.74803149606299213" bottom="0.43307086614173229" header="0.31496062992125984" footer="0.31496062992125984"/>
  <pageSetup paperSize="9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0000FF"/>
  </sheetPr>
  <dimension ref="A1:CE35"/>
  <sheetViews>
    <sheetView zoomScale="70" zoomScaleNormal="70" workbookViewId="0">
      <pane xSplit="5" ySplit="2" topLeftCell="AL3" activePane="bottomRight" state="frozen"/>
      <selection activeCell="AO21" sqref="AO21"/>
      <selection pane="topRight" activeCell="AO21" sqref="AO21"/>
      <selection pane="bottomLeft" activeCell="AO21" sqref="AO21"/>
      <selection pane="bottomRight" activeCell="BM28" sqref="BM28"/>
    </sheetView>
  </sheetViews>
  <sheetFormatPr defaultColWidth="4.125" defaultRowHeight="21" customHeight="1" x14ac:dyDescent="0.15"/>
  <cols>
    <col min="1" max="1" width="5.625" style="305" customWidth="1"/>
    <col min="2" max="2" width="6.625" style="305" customWidth="1"/>
    <col min="3" max="3" width="25.75" style="305" customWidth="1"/>
    <col min="4" max="4" width="9.625" style="305" customWidth="1"/>
    <col min="5" max="5" width="12.625" style="305" customWidth="1"/>
    <col min="6" max="13" width="4.625" style="306" customWidth="1"/>
    <col min="14" max="18" width="5.625" style="306" customWidth="1"/>
    <col min="19" max="30" width="4.625" style="306" customWidth="1"/>
    <col min="31" max="31" width="5.625" style="306" customWidth="1"/>
    <col min="32" max="68" width="4.625" style="306" customWidth="1"/>
    <col min="69" max="83" width="4.125" style="306" customWidth="1"/>
    <col min="84" max="16384" width="4.125" style="306"/>
  </cols>
  <sheetData>
    <row r="1" spans="1:83" ht="35.1" customHeight="1" thickTop="1" thickBot="1" x14ac:dyDescent="0.2">
      <c r="F1" s="496" t="s">
        <v>350</v>
      </c>
      <c r="G1" s="497"/>
      <c r="H1" s="497"/>
      <c r="I1" s="497"/>
      <c r="J1" s="497"/>
      <c r="K1" s="497"/>
      <c r="L1" s="497"/>
      <c r="M1" s="497"/>
      <c r="N1" s="502"/>
      <c r="O1" s="492" t="s">
        <v>351</v>
      </c>
      <c r="P1" s="493"/>
      <c r="Q1" s="493"/>
      <c r="R1" s="494"/>
      <c r="S1" s="486" t="s">
        <v>352</v>
      </c>
      <c r="T1" s="487"/>
      <c r="U1" s="487"/>
      <c r="V1" s="487"/>
      <c r="W1" s="487"/>
      <c r="X1" s="487"/>
      <c r="Y1" s="487"/>
      <c r="Z1" s="487"/>
      <c r="AA1" s="487"/>
      <c r="AB1" s="487"/>
      <c r="AC1" s="487"/>
      <c r="AD1" s="495"/>
      <c r="AE1" s="488"/>
      <c r="AF1" s="499" t="s">
        <v>353</v>
      </c>
      <c r="AG1" s="500"/>
      <c r="AH1" s="500"/>
      <c r="AI1" s="500"/>
      <c r="AJ1" s="500"/>
      <c r="AK1" s="500"/>
      <c r="AL1" s="500"/>
      <c r="AM1" s="500"/>
      <c r="AN1" s="501"/>
      <c r="AO1" s="499" t="s">
        <v>354</v>
      </c>
      <c r="AP1" s="500"/>
      <c r="AQ1" s="500"/>
      <c r="AR1" s="500"/>
      <c r="AS1" s="500"/>
      <c r="AT1" s="500"/>
      <c r="AU1" s="500"/>
      <c r="AV1" s="500"/>
      <c r="AW1" s="501"/>
      <c r="AX1" s="499" t="s">
        <v>355</v>
      </c>
      <c r="AY1" s="500"/>
      <c r="AZ1" s="500"/>
      <c r="BA1" s="500"/>
      <c r="BB1" s="500"/>
      <c r="BC1" s="500"/>
      <c r="BD1" s="501"/>
      <c r="BE1" s="499" t="s">
        <v>356</v>
      </c>
      <c r="BF1" s="500"/>
      <c r="BG1" s="500"/>
      <c r="BH1" s="500"/>
      <c r="BI1" s="500"/>
      <c r="BJ1" s="500"/>
      <c r="BK1" s="501"/>
      <c r="BL1" s="489" t="s">
        <v>357</v>
      </c>
      <c r="BM1" s="490"/>
      <c r="BN1" s="490"/>
      <c r="BO1" s="490"/>
      <c r="BP1" s="491"/>
      <c r="BQ1" s="486" t="s">
        <v>358</v>
      </c>
      <c r="BR1" s="487"/>
      <c r="BS1" s="487"/>
      <c r="BT1" s="487"/>
      <c r="BU1" s="487"/>
      <c r="BV1" s="487"/>
      <c r="BW1" s="487"/>
      <c r="BX1" s="487"/>
      <c r="BY1" s="487"/>
      <c r="BZ1" s="487"/>
      <c r="CA1" s="487"/>
      <c r="CB1" s="487"/>
      <c r="CC1" s="487"/>
      <c r="CD1" s="487"/>
      <c r="CE1" s="488"/>
    </row>
    <row r="2" spans="1:83" ht="35.1" customHeight="1" thickBot="1" x14ac:dyDescent="0.2">
      <c r="A2" s="282" t="s">
        <v>361</v>
      </c>
      <c r="B2" s="282" t="s">
        <v>362</v>
      </c>
      <c r="C2" s="286" t="s">
        <v>363</v>
      </c>
      <c r="D2" s="286" t="s">
        <v>364</v>
      </c>
      <c r="E2" s="340" t="s">
        <v>4</v>
      </c>
      <c r="F2" s="311" t="s">
        <v>5</v>
      </c>
      <c r="G2" s="312" t="s">
        <v>6</v>
      </c>
      <c r="H2" s="312" t="s">
        <v>7</v>
      </c>
      <c r="I2" s="312" t="s">
        <v>81</v>
      </c>
      <c r="J2" s="313" t="s">
        <v>8</v>
      </c>
      <c r="K2" s="313" t="s">
        <v>9</v>
      </c>
      <c r="L2" s="313" t="s">
        <v>10</v>
      </c>
      <c r="M2" s="313" t="s">
        <v>82</v>
      </c>
      <c r="N2" s="341" t="s">
        <v>11</v>
      </c>
      <c r="O2" s="307" t="s">
        <v>337</v>
      </c>
      <c r="P2" s="308" t="s">
        <v>338</v>
      </c>
      <c r="Q2" s="309" t="s">
        <v>339</v>
      </c>
      <c r="R2" s="310" t="s">
        <v>11</v>
      </c>
      <c r="S2" s="311" t="s">
        <v>5</v>
      </c>
      <c r="T2" s="312" t="s">
        <v>6</v>
      </c>
      <c r="U2" s="312" t="s">
        <v>7</v>
      </c>
      <c r="V2" s="312" t="s">
        <v>81</v>
      </c>
      <c r="W2" s="312" t="s">
        <v>83</v>
      </c>
      <c r="X2" s="312" t="s">
        <v>397</v>
      </c>
      <c r="Y2" s="313" t="s">
        <v>8</v>
      </c>
      <c r="Z2" s="313" t="s">
        <v>9</v>
      </c>
      <c r="AA2" s="313" t="s">
        <v>10</v>
      </c>
      <c r="AB2" s="313" t="s">
        <v>82</v>
      </c>
      <c r="AC2" s="313" t="s">
        <v>85</v>
      </c>
      <c r="AD2" s="355" t="s">
        <v>398</v>
      </c>
      <c r="AE2" s="314" t="s">
        <v>11</v>
      </c>
      <c r="AF2" s="311" t="s">
        <v>5</v>
      </c>
      <c r="AG2" s="312" t="s">
        <v>6</v>
      </c>
      <c r="AH2" s="312" t="s">
        <v>7</v>
      </c>
      <c r="AI2" s="312" t="s">
        <v>317</v>
      </c>
      <c r="AJ2" s="313" t="s">
        <v>8</v>
      </c>
      <c r="AK2" s="313" t="s">
        <v>9</v>
      </c>
      <c r="AL2" s="313" t="s">
        <v>10</v>
      </c>
      <c r="AM2" s="313" t="s">
        <v>318</v>
      </c>
      <c r="AN2" s="314" t="s">
        <v>11</v>
      </c>
      <c r="AO2" s="311" t="s">
        <v>5</v>
      </c>
      <c r="AP2" s="312" t="s">
        <v>6</v>
      </c>
      <c r="AQ2" s="312" t="s">
        <v>7</v>
      </c>
      <c r="AR2" s="312" t="s">
        <v>317</v>
      </c>
      <c r="AS2" s="313" t="s">
        <v>8</v>
      </c>
      <c r="AT2" s="313" t="s">
        <v>9</v>
      </c>
      <c r="AU2" s="313" t="s">
        <v>10</v>
      </c>
      <c r="AV2" s="313" t="s">
        <v>318</v>
      </c>
      <c r="AW2" s="314" t="s">
        <v>11</v>
      </c>
      <c r="AX2" s="311" t="s">
        <v>5</v>
      </c>
      <c r="AY2" s="312" t="s">
        <v>6</v>
      </c>
      <c r="AZ2" s="312" t="s">
        <v>7</v>
      </c>
      <c r="BA2" s="313" t="s">
        <v>8</v>
      </c>
      <c r="BB2" s="313" t="s">
        <v>9</v>
      </c>
      <c r="BC2" s="313" t="s">
        <v>10</v>
      </c>
      <c r="BD2" s="314" t="s">
        <v>11</v>
      </c>
      <c r="BE2" s="311" t="s">
        <v>5</v>
      </c>
      <c r="BF2" s="312" t="s">
        <v>6</v>
      </c>
      <c r="BG2" s="315" t="s">
        <v>7</v>
      </c>
      <c r="BH2" s="313" t="s">
        <v>8</v>
      </c>
      <c r="BI2" s="313" t="s">
        <v>9</v>
      </c>
      <c r="BJ2" s="313" t="s">
        <v>10</v>
      </c>
      <c r="BK2" s="314" t="s">
        <v>11</v>
      </c>
      <c r="BL2" s="316" t="s">
        <v>103</v>
      </c>
      <c r="BM2" s="317" t="s">
        <v>104</v>
      </c>
      <c r="BN2" s="318" t="s">
        <v>105</v>
      </c>
      <c r="BO2" s="319" t="s">
        <v>106</v>
      </c>
      <c r="BP2" s="320" t="s">
        <v>12</v>
      </c>
      <c r="BQ2" s="361" t="s">
        <v>323</v>
      </c>
      <c r="BR2" s="362" t="s">
        <v>324</v>
      </c>
      <c r="BS2" s="363" t="s">
        <v>6</v>
      </c>
      <c r="BT2" s="363" t="s">
        <v>7</v>
      </c>
      <c r="BU2" s="363" t="s">
        <v>81</v>
      </c>
      <c r="BV2" s="363" t="s">
        <v>83</v>
      </c>
      <c r="BW2" s="363" t="s">
        <v>84</v>
      </c>
      <c r="BX2" s="364" t="s">
        <v>325</v>
      </c>
      <c r="BY2" s="364" t="s">
        <v>326</v>
      </c>
      <c r="BZ2" s="365" t="s">
        <v>9</v>
      </c>
      <c r="CA2" s="365" t="s">
        <v>10</v>
      </c>
      <c r="CB2" s="365" t="s">
        <v>82</v>
      </c>
      <c r="CC2" s="365" t="s">
        <v>85</v>
      </c>
      <c r="CD2" s="365" t="s">
        <v>86</v>
      </c>
      <c r="CE2" s="314" t="s">
        <v>11</v>
      </c>
    </row>
    <row r="3" spans="1:83" ht="21" customHeight="1" x14ac:dyDescent="0.15">
      <c r="A3" s="283">
        <v>1</v>
      </c>
      <c r="B3" s="283">
        <v>5905</v>
      </c>
      <c r="C3" s="287" t="s">
        <v>365</v>
      </c>
      <c r="D3" s="283" t="s">
        <v>221</v>
      </c>
      <c r="E3" s="296" t="s">
        <v>222</v>
      </c>
      <c r="F3" s="299"/>
      <c r="G3" s="290"/>
      <c r="H3" s="290"/>
      <c r="I3" s="290"/>
      <c r="J3" s="293"/>
      <c r="K3" s="293">
        <v>1</v>
      </c>
      <c r="L3" s="293"/>
      <c r="M3" s="293"/>
      <c r="N3" s="336">
        <f t="shared" ref="N3:N33" si="0">SUM(F3:M3)</f>
        <v>1</v>
      </c>
      <c r="O3" s="334"/>
      <c r="P3" s="333"/>
      <c r="Q3" s="335"/>
      <c r="R3" s="336">
        <f t="shared" ref="R3:R32" si="1">SUM(O3:Q3)</f>
        <v>0</v>
      </c>
      <c r="S3" s="334"/>
      <c r="T3" s="332"/>
      <c r="U3" s="332"/>
      <c r="V3" s="332"/>
      <c r="W3" s="332">
        <v>1</v>
      </c>
      <c r="X3" s="332"/>
      <c r="Y3" s="333"/>
      <c r="Z3" s="333">
        <v>1</v>
      </c>
      <c r="AA3" s="333"/>
      <c r="AB3" s="333"/>
      <c r="AC3" s="333"/>
      <c r="AD3" s="356"/>
      <c r="AE3" s="336">
        <f t="shared" ref="AE3:AE33" si="2">SUM(S3:AD3)</f>
        <v>2</v>
      </c>
      <c r="AF3" s="337"/>
      <c r="AG3" s="338"/>
      <c r="AH3" s="338"/>
      <c r="AI3" s="338"/>
      <c r="AJ3" s="333"/>
      <c r="AK3" s="333"/>
      <c r="AL3" s="333"/>
      <c r="AM3" s="333"/>
      <c r="AN3" s="336">
        <f t="shared" ref="AN3:AN32" si="3">SUM(AF3:AM3)</f>
        <v>0</v>
      </c>
      <c r="AO3" s="337"/>
      <c r="AP3" s="338"/>
      <c r="AQ3" s="338"/>
      <c r="AR3" s="338">
        <v>1</v>
      </c>
      <c r="AS3" s="339"/>
      <c r="AT3" s="339">
        <v>1</v>
      </c>
      <c r="AU3" s="339"/>
      <c r="AV3" s="339"/>
      <c r="AW3" s="336">
        <f t="shared" ref="AW3:AW32" si="4">SUM(AO3:AV3)</f>
        <v>2</v>
      </c>
      <c r="AX3" s="337"/>
      <c r="AY3" s="338"/>
      <c r="AZ3" s="338"/>
      <c r="BA3" s="339"/>
      <c r="BB3" s="339"/>
      <c r="BC3" s="339"/>
      <c r="BD3" s="336">
        <f t="shared" ref="BD3:BD32" si="5">SUM(AX3:BC3)</f>
        <v>0</v>
      </c>
      <c r="BE3" s="337"/>
      <c r="BF3" s="338"/>
      <c r="BG3" s="338"/>
      <c r="BH3" s="339"/>
      <c r="BI3" s="339"/>
      <c r="BJ3" s="339"/>
      <c r="BK3" s="336">
        <f t="shared" ref="BK3:BK32" si="6">SUM(BE3:BJ3)</f>
        <v>0</v>
      </c>
      <c r="BL3" s="337"/>
      <c r="BM3" s="338"/>
      <c r="BN3" s="333"/>
      <c r="BO3" s="333"/>
      <c r="BP3" s="336">
        <f t="shared" ref="BP3:BP32" si="7">SUM(BL3:BO3)</f>
        <v>0</v>
      </c>
      <c r="BQ3" s="337"/>
      <c r="BR3" s="338"/>
      <c r="BS3" s="338"/>
      <c r="BT3" s="338"/>
      <c r="BU3" s="338"/>
      <c r="BV3" s="338"/>
      <c r="BW3" s="338"/>
      <c r="BX3" s="339"/>
      <c r="BY3" s="339"/>
      <c r="BZ3" s="339"/>
      <c r="CA3" s="333"/>
      <c r="CB3" s="333"/>
      <c r="CC3" s="333"/>
      <c r="CD3" s="333"/>
      <c r="CE3" s="336">
        <f t="shared" ref="CE3:CE32" si="8">SUM(BQ3:CD3)</f>
        <v>0</v>
      </c>
    </row>
    <row r="4" spans="1:83" ht="21" customHeight="1" x14ac:dyDescent="0.15">
      <c r="A4" s="284">
        <v>2</v>
      </c>
      <c r="B4" s="284">
        <v>5922</v>
      </c>
      <c r="C4" s="288" t="s">
        <v>16</v>
      </c>
      <c r="D4" s="284" t="s">
        <v>366</v>
      </c>
      <c r="E4" s="297" t="s">
        <v>396</v>
      </c>
      <c r="F4" s="300">
        <v>3</v>
      </c>
      <c r="G4" s="291">
        <v>2</v>
      </c>
      <c r="H4" s="291">
        <v>2</v>
      </c>
      <c r="I4" s="291">
        <v>2</v>
      </c>
      <c r="J4" s="294">
        <v>2</v>
      </c>
      <c r="K4" s="294">
        <v>4</v>
      </c>
      <c r="L4" s="294">
        <v>2</v>
      </c>
      <c r="M4" s="294">
        <v>2</v>
      </c>
      <c r="N4" s="324">
        <f t="shared" si="0"/>
        <v>19</v>
      </c>
      <c r="O4" s="321">
        <v>1</v>
      </c>
      <c r="P4" s="322">
        <v>1</v>
      </c>
      <c r="Q4" s="323"/>
      <c r="R4" s="324">
        <f t="shared" si="1"/>
        <v>2</v>
      </c>
      <c r="S4" s="321">
        <v>4</v>
      </c>
      <c r="T4" s="325">
        <v>6</v>
      </c>
      <c r="U4" s="325">
        <v>5</v>
      </c>
      <c r="V4" s="325">
        <v>5</v>
      </c>
      <c r="W4" s="325"/>
      <c r="X4" s="325">
        <v>1</v>
      </c>
      <c r="Y4" s="322">
        <v>5</v>
      </c>
      <c r="Z4" s="322">
        <v>8</v>
      </c>
      <c r="AA4" s="322">
        <v>5</v>
      </c>
      <c r="AB4" s="322">
        <v>2</v>
      </c>
      <c r="AC4" s="322">
        <v>3</v>
      </c>
      <c r="AD4" s="357"/>
      <c r="AE4" s="324">
        <f t="shared" si="2"/>
        <v>44</v>
      </c>
      <c r="AF4" s="326">
        <v>1</v>
      </c>
      <c r="AG4" s="327">
        <v>1</v>
      </c>
      <c r="AH4" s="327">
        <v>1</v>
      </c>
      <c r="AI4" s="327">
        <v>2</v>
      </c>
      <c r="AJ4" s="322">
        <v>3</v>
      </c>
      <c r="AK4" s="322">
        <v>1</v>
      </c>
      <c r="AL4" s="328">
        <v>1</v>
      </c>
      <c r="AM4" s="322">
        <v>1</v>
      </c>
      <c r="AN4" s="324">
        <f t="shared" si="3"/>
        <v>11</v>
      </c>
      <c r="AO4" s="326">
        <v>3</v>
      </c>
      <c r="AP4" s="327">
        <v>3</v>
      </c>
      <c r="AQ4" s="327">
        <v>2</v>
      </c>
      <c r="AR4" s="327">
        <v>1</v>
      </c>
      <c r="AS4" s="329"/>
      <c r="AT4" s="329">
        <v>5</v>
      </c>
      <c r="AU4" s="329">
        <v>3</v>
      </c>
      <c r="AV4" s="329">
        <v>2</v>
      </c>
      <c r="AW4" s="324">
        <f t="shared" si="4"/>
        <v>19</v>
      </c>
      <c r="AX4" s="326"/>
      <c r="AY4" s="327">
        <v>1</v>
      </c>
      <c r="AZ4" s="327">
        <v>1</v>
      </c>
      <c r="BA4" s="329">
        <v>2</v>
      </c>
      <c r="BB4" s="329">
        <v>0</v>
      </c>
      <c r="BC4" s="329">
        <v>1</v>
      </c>
      <c r="BD4" s="324">
        <f t="shared" si="5"/>
        <v>5</v>
      </c>
      <c r="BE4" s="326">
        <v>1</v>
      </c>
      <c r="BF4" s="327">
        <v>2</v>
      </c>
      <c r="BG4" s="327">
        <v>1</v>
      </c>
      <c r="BH4" s="329"/>
      <c r="BI4" s="329">
        <v>1</v>
      </c>
      <c r="BJ4" s="329">
        <v>1</v>
      </c>
      <c r="BK4" s="324">
        <f t="shared" si="6"/>
        <v>6</v>
      </c>
      <c r="BL4" s="330">
        <v>1</v>
      </c>
      <c r="BM4" s="331">
        <v>1</v>
      </c>
      <c r="BN4" s="328">
        <v>1</v>
      </c>
      <c r="BO4" s="328">
        <v>1</v>
      </c>
      <c r="BP4" s="324">
        <f t="shared" si="7"/>
        <v>4</v>
      </c>
      <c r="BQ4" s="326">
        <v>1</v>
      </c>
      <c r="BR4" s="327">
        <v>3</v>
      </c>
      <c r="BS4" s="327">
        <v>6</v>
      </c>
      <c r="BT4" s="327">
        <v>4</v>
      </c>
      <c r="BU4" s="327">
        <v>3</v>
      </c>
      <c r="BV4" s="327"/>
      <c r="BW4" s="327">
        <v>1</v>
      </c>
      <c r="BX4" s="329">
        <v>4</v>
      </c>
      <c r="BY4" s="329">
        <v>1</v>
      </c>
      <c r="BZ4" s="329">
        <v>6</v>
      </c>
      <c r="CA4" s="322">
        <v>2</v>
      </c>
      <c r="CB4" s="322">
        <v>4</v>
      </c>
      <c r="CC4" s="328">
        <v>2</v>
      </c>
      <c r="CD4" s="322"/>
      <c r="CE4" s="324">
        <f t="shared" si="8"/>
        <v>37</v>
      </c>
    </row>
    <row r="5" spans="1:83" ht="21" customHeight="1" x14ac:dyDescent="0.15">
      <c r="A5" s="283">
        <v>3</v>
      </c>
      <c r="B5" s="283">
        <v>5933</v>
      </c>
      <c r="C5" s="287" t="s">
        <v>18</v>
      </c>
      <c r="D5" s="283" t="s">
        <v>367</v>
      </c>
      <c r="E5" s="296" t="s">
        <v>409</v>
      </c>
      <c r="F5" s="299"/>
      <c r="G5" s="290"/>
      <c r="H5" s="290"/>
      <c r="I5" s="290"/>
      <c r="J5" s="293">
        <v>4</v>
      </c>
      <c r="K5" s="293">
        <v>7</v>
      </c>
      <c r="L5" s="293">
        <v>2</v>
      </c>
      <c r="M5" s="293">
        <v>2</v>
      </c>
      <c r="N5" s="336">
        <f t="shared" si="0"/>
        <v>15</v>
      </c>
      <c r="O5" s="334"/>
      <c r="P5" s="333">
        <v>1</v>
      </c>
      <c r="Q5" s="335">
        <v>1</v>
      </c>
      <c r="R5" s="336">
        <f t="shared" si="1"/>
        <v>2</v>
      </c>
      <c r="S5" s="334"/>
      <c r="T5" s="332"/>
      <c r="U5" s="332"/>
      <c r="V5" s="332"/>
      <c r="W5" s="332"/>
      <c r="X5" s="332"/>
      <c r="Y5" s="333">
        <v>8</v>
      </c>
      <c r="Z5" s="333">
        <v>12</v>
      </c>
      <c r="AA5" s="333">
        <v>7</v>
      </c>
      <c r="AB5" s="333">
        <v>3</v>
      </c>
      <c r="AC5" s="333">
        <v>1</v>
      </c>
      <c r="AD5" s="356">
        <v>2</v>
      </c>
      <c r="AE5" s="336">
        <f t="shared" si="2"/>
        <v>33</v>
      </c>
      <c r="AF5" s="337"/>
      <c r="AG5" s="338"/>
      <c r="AH5" s="338"/>
      <c r="AI5" s="338"/>
      <c r="AJ5" s="333">
        <v>5</v>
      </c>
      <c r="AK5" s="333">
        <v>5</v>
      </c>
      <c r="AL5" s="333">
        <v>1</v>
      </c>
      <c r="AM5" s="333">
        <v>2</v>
      </c>
      <c r="AN5" s="336">
        <f t="shared" si="3"/>
        <v>13</v>
      </c>
      <c r="AO5" s="337"/>
      <c r="AP5" s="338"/>
      <c r="AQ5" s="338"/>
      <c r="AR5" s="338"/>
      <c r="AS5" s="339"/>
      <c r="AT5" s="339">
        <v>5</v>
      </c>
      <c r="AU5" s="339">
        <v>6</v>
      </c>
      <c r="AV5" s="339">
        <v>4</v>
      </c>
      <c r="AW5" s="336">
        <f t="shared" si="4"/>
        <v>15</v>
      </c>
      <c r="AX5" s="337"/>
      <c r="AY5" s="338"/>
      <c r="AZ5" s="338"/>
      <c r="BA5" s="339">
        <v>1</v>
      </c>
      <c r="BB5" s="339">
        <v>3</v>
      </c>
      <c r="BC5" s="339">
        <v>1</v>
      </c>
      <c r="BD5" s="336">
        <f t="shared" si="5"/>
        <v>5</v>
      </c>
      <c r="BE5" s="337"/>
      <c r="BF5" s="338"/>
      <c r="BG5" s="338"/>
      <c r="BH5" s="339"/>
      <c r="BI5" s="339">
        <v>1</v>
      </c>
      <c r="BJ5" s="339">
        <v>1</v>
      </c>
      <c r="BK5" s="336">
        <f t="shared" si="6"/>
        <v>2</v>
      </c>
      <c r="BL5" s="337"/>
      <c r="BM5" s="338"/>
      <c r="BN5" s="333">
        <v>1</v>
      </c>
      <c r="BO5" s="333">
        <v>1</v>
      </c>
      <c r="BP5" s="336">
        <f t="shared" si="7"/>
        <v>2</v>
      </c>
      <c r="BQ5" s="337"/>
      <c r="BR5" s="338"/>
      <c r="BS5" s="338"/>
      <c r="BT5" s="338"/>
      <c r="BU5" s="338"/>
      <c r="BV5" s="338"/>
      <c r="BW5" s="338"/>
      <c r="BX5" s="339">
        <v>2</v>
      </c>
      <c r="BY5" s="339">
        <v>6</v>
      </c>
      <c r="BZ5" s="339">
        <v>10</v>
      </c>
      <c r="CA5" s="333">
        <v>6</v>
      </c>
      <c r="CB5" s="333">
        <v>3</v>
      </c>
      <c r="CC5" s="333">
        <v>1</v>
      </c>
      <c r="CD5" s="333">
        <v>3</v>
      </c>
      <c r="CE5" s="336">
        <f t="shared" si="8"/>
        <v>31</v>
      </c>
    </row>
    <row r="6" spans="1:83" ht="21" customHeight="1" x14ac:dyDescent="0.15">
      <c r="A6" s="284">
        <v>4</v>
      </c>
      <c r="B6" s="284">
        <v>5935</v>
      </c>
      <c r="C6" s="288" t="s">
        <v>20</v>
      </c>
      <c r="D6" s="284" t="s">
        <v>368</v>
      </c>
      <c r="E6" s="297" t="s">
        <v>226</v>
      </c>
      <c r="F6" s="300">
        <v>6</v>
      </c>
      <c r="G6" s="291">
        <v>4</v>
      </c>
      <c r="H6" s="291">
        <v>4</v>
      </c>
      <c r="I6" s="291">
        <v>5</v>
      </c>
      <c r="J6" s="294"/>
      <c r="K6" s="294"/>
      <c r="L6" s="294"/>
      <c r="M6" s="294"/>
      <c r="N6" s="324">
        <f t="shared" si="0"/>
        <v>19</v>
      </c>
      <c r="O6" s="321">
        <v>1</v>
      </c>
      <c r="P6" s="322"/>
      <c r="Q6" s="323"/>
      <c r="R6" s="324">
        <f t="shared" si="1"/>
        <v>1</v>
      </c>
      <c r="S6" s="321">
        <v>11</v>
      </c>
      <c r="T6" s="325">
        <v>7</v>
      </c>
      <c r="U6" s="325">
        <v>7</v>
      </c>
      <c r="V6" s="325">
        <v>6</v>
      </c>
      <c r="W6" s="325">
        <v>3</v>
      </c>
      <c r="X6" s="325">
        <v>1</v>
      </c>
      <c r="Y6" s="322"/>
      <c r="Z6" s="322"/>
      <c r="AA6" s="322"/>
      <c r="AB6" s="322"/>
      <c r="AC6" s="322"/>
      <c r="AD6" s="357"/>
      <c r="AE6" s="324">
        <f t="shared" si="2"/>
        <v>35</v>
      </c>
      <c r="AF6" s="326">
        <v>4</v>
      </c>
      <c r="AG6" s="327">
        <v>3</v>
      </c>
      <c r="AH6" s="327">
        <v>2</v>
      </c>
      <c r="AI6" s="327">
        <v>4</v>
      </c>
      <c r="AJ6" s="322"/>
      <c r="AK6" s="322"/>
      <c r="AL6" s="328"/>
      <c r="AM6" s="322"/>
      <c r="AN6" s="324">
        <f t="shared" si="3"/>
        <v>13</v>
      </c>
      <c r="AO6" s="326">
        <v>2</v>
      </c>
      <c r="AP6" s="327">
        <v>2</v>
      </c>
      <c r="AQ6" s="327">
        <v>4</v>
      </c>
      <c r="AR6" s="327">
        <v>4</v>
      </c>
      <c r="AS6" s="329"/>
      <c r="AT6" s="329"/>
      <c r="AU6" s="329"/>
      <c r="AV6" s="329"/>
      <c r="AW6" s="324">
        <f t="shared" si="4"/>
        <v>12</v>
      </c>
      <c r="AX6" s="326">
        <v>3</v>
      </c>
      <c r="AY6" s="327">
        <v>3</v>
      </c>
      <c r="AZ6" s="327">
        <v>2</v>
      </c>
      <c r="BA6" s="329"/>
      <c r="BB6" s="329"/>
      <c r="BC6" s="329"/>
      <c r="BD6" s="324">
        <f t="shared" si="5"/>
        <v>8</v>
      </c>
      <c r="BE6" s="326">
        <v>2</v>
      </c>
      <c r="BF6" s="327"/>
      <c r="BG6" s="327">
        <v>1</v>
      </c>
      <c r="BH6" s="329"/>
      <c r="BI6" s="329"/>
      <c r="BJ6" s="329"/>
      <c r="BK6" s="324">
        <f t="shared" si="6"/>
        <v>3</v>
      </c>
      <c r="BL6" s="330">
        <v>1</v>
      </c>
      <c r="BM6" s="331">
        <v>1</v>
      </c>
      <c r="BN6" s="328"/>
      <c r="BO6" s="328"/>
      <c r="BP6" s="324">
        <f t="shared" si="7"/>
        <v>2</v>
      </c>
      <c r="BQ6" s="326">
        <v>6</v>
      </c>
      <c r="BR6" s="327">
        <v>4</v>
      </c>
      <c r="BS6" s="327">
        <v>9</v>
      </c>
      <c r="BT6" s="327">
        <v>7</v>
      </c>
      <c r="BU6" s="327">
        <v>8</v>
      </c>
      <c r="BV6" s="327">
        <v>4</v>
      </c>
      <c r="BW6" s="327">
        <v>2</v>
      </c>
      <c r="BX6" s="329"/>
      <c r="BY6" s="329"/>
      <c r="BZ6" s="329"/>
      <c r="CA6" s="322"/>
      <c r="CB6" s="322"/>
      <c r="CC6" s="328"/>
      <c r="CD6" s="322"/>
      <c r="CE6" s="324">
        <f t="shared" si="8"/>
        <v>40</v>
      </c>
    </row>
    <row r="7" spans="1:83" ht="21" customHeight="1" x14ac:dyDescent="0.15">
      <c r="A7" s="283">
        <v>5</v>
      </c>
      <c r="B7" s="283">
        <v>5936</v>
      </c>
      <c r="C7" s="287" t="s">
        <v>23</v>
      </c>
      <c r="D7" s="283" t="s">
        <v>369</v>
      </c>
      <c r="E7" s="296" t="s">
        <v>400</v>
      </c>
      <c r="F7" s="299"/>
      <c r="G7" s="290"/>
      <c r="H7" s="290"/>
      <c r="I7" s="290"/>
      <c r="J7" s="293">
        <v>3</v>
      </c>
      <c r="K7" s="293">
        <v>1</v>
      </c>
      <c r="L7" s="293">
        <v>4</v>
      </c>
      <c r="M7" s="293"/>
      <c r="N7" s="336">
        <f t="shared" si="0"/>
        <v>8</v>
      </c>
      <c r="O7" s="334"/>
      <c r="P7" s="333">
        <v>1</v>
      </c>
      <c r="Q7" s="335"/>
      <c r="R7" s="336">
        <f t="shared" si="1"/>
        <v>1</v>
      </c>
      <c r="S7" s="334"/>
      <c r="T7" s="332"/>
      <c r="U7" s="332"/>
      <c r="V7" s="332"/>
      <c r="W7" s="332"/>
      <c r="X7" s="332"/>
      <c r="Y7" s="333">
        <v>4</v>
      </c>
      <c r="Z7" s="333">
        <v>3</v>
      </c>
      <c r="AA7" s="333">
        <v>8</v>
      </c>
      <c r="AB7" s="333">
        <v>0</v>
      </c>
      <c r="AC7" s="333">
        <v>4</v>
      </c>
      <c r="AD7" s="356"/>
      <c r="AE7" s="336">
        <f t="shared" si="2"/>
        <v>19</v>
      </c>
      <c r="AF7" s="337"/>
      <c r="AG7" s="338"/>
      <c r="AH7" s="338"/>
      <c r="AI7" s="338"/>
      <c r="AJ7" s="333">
        <v>1</v>
      </c>
      <c r="AK7" s="333">
        <v>1</v>
      </c>
      <c r="AL7" s="333">
        <v>1</v>
      </c>
      <c r="AM7" s="333">
        <v>1</v>
      </c>
      <c r="AN7" s="336">
        <f t="shared" si="3"/>
        <v>4</v>
      </c>
      <c r="AO7" s="337"/>
      <c r="AP7" s="338"/>
      <c r="AQ7" s="338"/>
      <c r="AR7" s="338"/>
      <c r="AS7" s="339">
        <v>3</v>
      </c>
      <c r="AT7" s="339"/>
      <c r="AU7" s="339">
        <v>6</v>
      </c>
      <c r="AV7" s="339">
        <v>2</v>
      </c>
      <c r="AW7" s="336">
        <f t="shared" si="4"/>
        <v>11</v>
      </c>
      <c r="AX7" s="337"/>
      <c r="AY7" s="338"/>
      <c r="AZ7" s="338"/>
      <c r="BA7" s="339">
        <v>1</v>
      </c>
      <c r="BB7" s="339"/>
      <c r="BC7" s="339">
        <v>1</v>
      </c>
      <c r="BD7" s="336">
        <f t="shared" si="5"/>
        <v>2</v>
      </c>
      <c r="BE7" s="337"/>
      <c r="BF7" s="338"/>
      <c r="BG7" s="338"/>
      <c r="BH7" s="339"/>
      <c r="BI7" s="339"/>
      <c r="BJ7" s="339"/>
      <c r="BK7" s="336">
        <f t="shared" si="6"/>
        <v>0</v>
      </c>
      <c r="BL7" s="337"/>
      <c r="BM7" s="338"/>
      <c r="BN7" s="333">
        <v>1</v>
      </c>
      <c r="BO7" s="333">
        <v>1</v>
      </c>
      <c r="BP7" s="336">
        <f t="shared" si="7"/>
        <v>2</v>
      </c>
      <c r="BQ7" s="337"/>
      <c r="BR7" s="338"/>
      <c r="BS7" s="338"/>
      <c r="BT7" s="338"/>
      <c r="BU7" s="338"/>
      <c r="BV7" s="338"/>
      <c r="BW7" s="338"/>
      <c r="BX7" s="339"/>
      <c r="BY7" s="339">
        <v>4</v>
      </c>
      <c r="BZ7" s="339">
        <v>6</v>
      </c>
      <c r="CA7" s="333">
        <v>5</v>
      </c>
      <c r="CB7" s="333">
        <v>2</v>
      </c>
      <c r="CC7" s="333">
        <v>3</v>
      </c>
      <c r="CD7" s="333">
        <v>1</v>
      </c>
      <c r="CE7" s="336">
        <f t="shared" si="8"/>
        <v>21</v>
      </c>
    </row>
    <row r="8" spans="1:83" ht="21" customHeight="1" x14ac:dyDescent="0.15">
      <c r="A8" s="284">
        <v>6</v>
      </c>
      <c r="B8" s="284">
        <v>6108</v>
      </c>
      <c r="C8" s="289" t="s">
        <v>25</v>
      </c>
      <c r="D8" s="284" t="s">
        <v>370</v>
      </c>
      <c r="E8" s="297" t="s">
        <v>232</v>
      </c>
      <c r="F8" s="300"/>
      <c r="G8" s="291"/>
      <c r="H8" s="291"/>
      <c r="I8" s="291"/>
      <c r="J8" s="294">
        <v>2</v>
      </c>
      <c r="K8" s="294"/>
      <c r="L8" s="294"/>
      <c r="M8" s="294"/>
      <c r="N8" s="324">
        <f t="shared" si="0"/>
        <v>2</v>
      </c>
      <c r="O8" s="321"/>
      <c r="P8" s="322"/>
      <c r="Q8" s="323"/>
      <c r="R8" s="324">
        <f t="shared" si="1"/>
        <v>0</v>
      </c>
      <c r="S8" s="321"/>
      <c r="T8" s="325"/>
      <c r="U8" s="325"/>
      <c r="V8" s="325"/>
      <c r="W8" s="325"/>
      <c r="X8" s="325"/>
      <c r="Y8" s="322">
        <v>5</v>
      </c>
      <c r="Z8" s="322"/>
      <c r="AA8" s="322">
        <v>3</v>
      </c>
      <c r="AB8" s="322">
        <v>2</v>
      </c>
      <c r="AC8" s="322"/>
      <c r="AD8" s="357"/>
      <c r="AE8" s="324">
        <f t="shared" si="2"/>
        <v>10</v>
      </c>
      <c r="AF8" s="326"/>
      <c r="AG8" s="327"/>
      <c r="AH8" s="327"/>
      <c r="AI8" s="327"/>
      <c r="AJ8" s="322"/>
      <c r="AK8" s="322"/>
      <c r="AL8" s="328"/>
      <c r="AM8" s="322"/>
      <c r="AN8" s="324">
        <f t="shared" si="3"/>
        <v>0</v>
      </c>
      <c r="AO8" s="326"/>
      <c r="AP8" s="327"/>
      <c r="AQ8" s="327"/>
      <c r="AR8" s="327"/>
      <c r="AS8" s="329">
        <v>7</v>
      </c>
      <c r="AT8" s="329">
        <v>5</v>
      </c>
      <c r="AU8" s="329">
        <v>4</v>
      </c>
      <c r="AV8" s="329">
        <v>2</v>
      </c>
      <c r="AW8" s="324">
        <f t="shared" si="4"/>
        <v>18</v>
      </c>
      <c r="AX8" s="326"/>
      <c r="AY8" s="327"/>
      <c r="AZ8" s="327"/>
      <c r="BA8" s="329"/>
      <c r="BB8" s="329"/>
      <c r="BC8" s="329"/>
      <c r="BD8" s="324">
        <f t="shared" si="5"/>
        <v>0</v>
      </c>
      <c r="BE8" s="326"/>
      <c r="BF8" s="327"/>
      <c r="BG8" s="327"/>
      <c r="BH8" s="329"/>
      <c r="BI8" s="329"/>
      <c r="BJ8" s="329"/>
      <c r="BK8" s="324">
        <f t="shared" si="6"/>
        <v>0</v>
      </c>
      <c r="BL8" s="330"/>
      <c r="BM8" s="331"/>
      <c r="BN8" s="328">
        <v>1</v>
      </c>
      <c r="BO8" s="328"/>
      <c r="BP8" s="324">
        <f t="shared" si="7"/>
        <v>1</v>
      </c>
      <c r="BQ8" s="326"/>
      <c r="BR8" s="327"/>
      <c r="BS8" s="327"/>
      <c r="BT8" s="327"/>
      <c r="BU8" s="327"/>
      <c r="BV8" s="327"/>
      <c r="BW8" s="327"/>
      <c r="BX8" s="329"/>
      <c r="BY8" s="329">
        <v>4</v>
      </c>
      <c r="BZ8" s="329">
        <v>4</v>
      </c>
      <c r="CA8" s="322">
        <v>3</v>
      </c>
      <c r="CB8" s="322">
        <v>2</v>
      </c>
      <c r="CC8" s="328"/>
      <c r="CD8" s="322"/>
      <c r="CE8" s="324">
        <f t="shared" si="8"/>
        <v>13</v>
      </c>
    </row>
    <row r="9" spans="1:83" ht="21" customHeight="1" x14ac:dyDescent="0.15">
      <c r="A9" s="283">
        <v>7</v>
      </c>
      <c r="B9" s="283">
        <v>6109</v>
      </c>
      <c r="C9" s="287" t="s">
        <v>233</v>
      </c>
      <c r="D9" s="283" t="s">
        <v>371</v>
      </c>
      <c r="E9" s="296" t="s">
        <v>235</v>
      </c>
      <c r="F9" s="299"/>
      <c r="G9" s="290"/>
      <c r="H9" s="290"/>
      <c r="I9" s="290"/>
      <c r="J9" s="293">
        <v>2</v>
      </c>
      <c r="K9" s="293">
        <v>7</v>
      </c>
      <c r="L9" s="293">
        <v>3</v>
      </c>
      <c r="M9" s="293">
        <v>4</v>
      </c>
      <c r="N9" s="336">
        <f t="shared" si="0"/>
        <v>16</v>
      </c>
      <c r="O9" s="334"/>
      <c r="P9" s="333">
        <v>1</v>
      </c>
      <c r="Q9" s="335"/>
      <c r="R9" s="336">
        <f t="shared" si="1"/>
        <v>1</v>
      </c>
      <c r="S9" s="334"/>
      <c r="T9" s="332"/>
      <c r="U9" s="332"/>
      <c r="V9" s="332"/>
      <c r="W9" s="332"/>
      <c r="X9" s="332"/>
      <c r="Y9" s="333">
        <v>4</v>
      </c>
      <c r="Z9" s="333">
        <v>14</v>
      </c>
      <c r="AA9" s="333">
        <v>4</v>
      </c>
      <c r="AB9" s="333">
        <v>6</v>
      </c>
      <c r="AC9" s="333">
        <v>3</v>
      </c>
      <c r="AD9" s="356">
        <v>1</v>
      </c>
      <c r="AE9" s="336">
        <f t="shared" si="2"/>
        <v>32</v>
      </c>
      <c r="AF9" s="337"/>
      <c r="AG9" s="338"/>
      <c r="AH9" s="338"/>
      <c r="AI9" s="338"/>
      <c r="AJ9" s="333">
        <v>2</v>
      </c>
      <c r="AK9" s="333">
        <v>5</v>
      </c>
      <c r="AL9" s="333">
        <v>1</v>
      </c>
      <c r="AM9" s="333">
        <v>4</v>
      </c>
      <c r="AN9" s="336">
        <f t="shared" si="3"/>
        <v>12</v>
      </c>
      <c r="AO9" s="337"/>
      <c r="AP9" s="338"/>
      <c r="AQ9" s="338"/>
      <c r="AR9" s="338"/>
      <c r="AS9" s="339"/>
      <c r="AT9" s="339">
        <v>4</v>
      </c>
      <c r="AU9" s="339">
        <v>2</v>
      </c>
      <c r="AV9" s="339">
        <v>3</v>
      </c>
      <c r="AW9" s="336">
        <f t="shared" si="4"/>
        <v>9</v>
      </c>
      <c r="AX9" s="337"/>
      <c r="AY9" s="338"/>
      <c r="AZ9" s="338"/>
      <c r="BA9" s="339">
        <v>1</v>
      </c>
      <c r="BB9" s="339">
        <v>2</v>
      </c>
      <c r="BC9" s="339">
        <v>1</v>
      </c>
      <c r="BD9" s="336">
        <f t="shared" si="5"/>
        <v>4</v>
      </c>
      <c r="BE9" s="337"/>
      <c r="BF9" s="338"/>
      <c r="BG9" s="338"/>
      <c r="BH9" s="339"/>
      <c r="BI9" s="339"/>
      <c r="BJ9" s="339"/>
      <c r="BK9" s="336">
        <f t="shared" si="6"/>
        <v>0</v>
      </c>
      <c r="BL9" s="337"/>
      <c r="BM9" s="338"/>
      <c r="BN9" s="333">
        <v>1</v>
      </c>
      <c r="BO9" s="333">
        <v>1</v>
      </c>
      <c r="BP9" s="336">
        <f t="shared" si="7"/>
        <v>2</v>
      </c>
      <c r="BQ9" s="337"/>
      <c r="BR9" s="338"/>
      <c r="BS9" s="338"/>
      <c r="BT9" s="338"/>
      <c r="BU9" s="338"/>
      <c r="BV9" s="338"/>
      <c r="BW9" s="338"/>
      <c r="BX9" s="339"/>
      <c r="BY9" s="339">
        <v>4</v>
      </c>
      <c r="BZ9" s="339">
        <v>14</v>
      </c>
      <c r="CA9" s="333">
        <v>4</v>
      </c>
      <c r="CB9" s="333">
        <v>6</v>
      </c>
      <c r="CC9" s="333">
        <v>3</v>
      </c>
      <c r="CD9" s="333">
        <v>1</v>
      </c>
      <c r="CE9" s="336">
        <f t="shared" si="8"/>
        <v>32</v>
      </c>
    </row>
    <row r="10" spans="1:83" ht="21" customHeight="1" x14ac:dyDescent="0.15">
      <c r="A10" s="284">
        <v>8</v>
      </c>
      <c r="B10" s="285">
        <v>6107</v>
      </c>
      <c r="C10" s="289" t="s">
        <v>28</v>
      </c>
      <c r="D10" s="285" t="s">
        <v>372</v>
      </c>
      <c r="E10" s="298" t="s">
        <v>237</v>
      </c>
      <c r="F10" s="301"/>
      <c r="G10" s="292"/>
      <c r="H10" s="292"/>
      <c r="I10" s="292"/>
      <c r="J10" s="295">
        <v>3</v>
      </c>
      <c r="K10" s="295">
        <v>1</v>
      </c>
      <c r="L10" s="295">
        <v>1</v>
      </c>
      <c r="M10" s="295">
        <v>1</v>
      </c>
      <c r="N10" s="324">
        <f t="shared" si="0"/>
        <v>6</v>
      </c>
      <c r="O10" s="321"/>
      <c r="P10" s="322"/>
      <c r="Q10" s="323">
        <v>1</v>
      </c>
      <c r="R10" s="324">
        <f t="shared" si="1"/>
        <v>1</v>
      </c>
      <c r="S10" s="321"/>
      <c r="T10" s="325"/>
      <c r="U10" s="325"/>
      <c r="V10" s="325"/>
      <c r="W10" s="325"/>
      <c r="X10" s="325"/>
      <c r="Y10" s="322">
        <v>3</v>
      </c>
      <c r="Z10" s="322">
        <v>3</v>
      </c>
      <c r="AA10" s="322">
        <v>2</v>
      </c>
      <c r="AB10" s="322">
        <v>2</v>
      </c>
      <c r="AC10" s="322">
        <v>1</v>
      </c>
      <c r="AD10" s="357"/>
      <c r="AE10" s="324">
        <f t="shared" si="2"/>
        <v>11</v>
      </c>
      <c r="AF10" s="326"/>
      <c r="AG10" s="327"/>
      <c r="AH10" s="327"/>
      <c r="AI10" s="327"/>
      <c r="AJ10" s="322"/>
      <c r="AK10" s="322">
        <v>1</v>
      </c>
      <c r="AL10" s="328"/>
      <c r="AM10" s="322"/>
      <c r="AN10" s="324">
        <f t="shared" si="3"/>
        <v>1</v>
      </c>
      <c r="AO10" s="326"/>
      <c r="AP10" s="327"/>
      <c r="AQ10" s="327"/>
      <c r="AR10" s="327"/>
      <c r="AS10" s="329">
        <v>4</v>
      </c>
      <c r="AT10" s="329">
        <v>1</v>
      </c>
      <c r="AU10" s="329">
        <v>2</v>
      </c>
      <c r="AV10" s="329">
        <v>3</v>
      </c>
      <c r="AW10" s="324">
        <f t="shared" si="4"/>
        <v>10</v>
      </c>
      <c r="AX10" s="326"/>
      <c r="AY10" s="327"/>
      <c r="AZ10" s="327"/>
      <c r="BA10" s="329"/>
      <c r="BB10" s="329"/>
      <c r="BC10" s="329"/>
      <c r="BD10" s="324">
        <f t="shared" si="5"/>
        <v>0</v>
      </c>
      <c r="BE10" s="326"/>
      <c r="BF10" s="327"/>
      <c r="BG10" s="327"/>
      <c r="BH10" s="329">
        <v>2</v>
      </c>
      <c r="BI10" s="329"/>
      <c r="BJ10" s="329"/>
      <c r="BK10" s="324">
        <f t="shared" si="6"/>
        <v>2</v>
      </c>
      <c r="BL10" s="330"/>
      <c r="BM10" s="331"/>
      <c r="BN10" s="328">
        <v>1</v>
      </c>
      <c r="BO10" s="328"/>
      <c r="BP10" s="324">
        <f t="shared" si="7"/>
        <v>1</v>
      </c>
      <c r="BQ10" s="326"/>
      <c r="BR10" s="327"/>
      <c r="BS10" s="327"/>
      <c r="BT10" s="327"/>
      <c r="BU10" s="327"/>
      <c r="BV10" s="327"/>
      <c r="BW10" s="327"/>
      <c r="BX10" s="329">
        <v>2</v>
      </c>
      <c r="BY10" s="329">
        <v>2</v>
      </c>
      <c r="BZ10" s="329">
        <v>3</v>
      </c>
      <c r="CA10" s="322">
        <v>2</v>
      </c>
      <c r="CB10" s="322">
        <v>2</v>
      </c>
      <c r="CC10" s="328">
        <v>1</v>
      </c>
      <c r="CD10" s="322"/>
      <c r="CE10" s="324">
        <f t="shared" si="8"/>
        <v>12</v>
      </c>
    </row>
    <row r="11" spans="1:83" ht="21" customHeight="1" x14ac:dyDescent="0.15">
      <c r="A11" s="283">
        <v>9</v>
      </c>
      <c r="B11" s="283">
        <v>6043</v>
      </c>
      <c r="C11" s="287" t="s">
        <v>373</v>
      </c>
      <c r="D11" s="283" t="s">
        <v>374</v>
      </c>
      <c r="E11" s="296" t="s">
        <v>241</v>
      </c>
      <c r="F11" s="299">
        <v>2</v>
      </c>
      <c r="G11" s="290">
        <v>1</v>
      </c>
      <c r="H11" s="290">
        <v>1</v>
      </c>
      <c r="I11" s="290">
        <v>2</v>
      </c>
      <c r="J11" s="293">
        <v>3</v>
      </c>
      <c r="K11" s="293">
        <v>5</v>
      </c>
      <c r="L11" s="293">
        <v>1</v>
      </c>
      <c r="M11" s="293">
        <v>2</v>
      </c>
      <c r="N11" s="336">
        <f t="shared" si="0"/>
        <v>17</v>
      </c>
      <c r="O11" s="334">
        <v>1</v>
      </c>
      <c r="P11" s="333">
        <v>1</v>
      </c>
      <c r="Q11" s="335">
        <v>1</v>
      </c>
      <c r="R11" s="336">
        <f t="shared" si="1"/>
        <v>3</v>
      </c>
      <c r="S11" s="334">
        <v>4</v>
      </c>
      <c r="T11" s="332">
        <v>2</v>
      </c>
      <c r="U11" s="332">
        <v>1</v>
      </c>
      <c r="V11" s="332">
        <v>2</v>
      </c>
      <c r="W11" s="332">
        <v>3</v>
      </c>
      <c r="X11" s="332"/>
      <c r="Y11" s="333">
        <v>6</v>
      </c>
      <c r="Z11" s="333">
        <v>9</v>
      </c>
      <c r="AA11" s="333">
        <v>4</v>
      </c>
      <c r="AB11" s="333">
        <v>4</v>
      </c>
      <c r="AC11" s="333"/>
      <c r="AD11" s="356"/>
      <c r="AE11" s="336">
        <f t="shared" si="2"/>
        <v>35</v>
      </c>
      <c r="AF11" s="337">
        <v>1</v>
      </c>
      <c r="AG11" s="338"/>
      <c r="AH11" s="338"/>
      <c r="AI11" s="338"/>
      <c r="AJ11" s="333">
        <v>3</v>
      </c>
      <c r="AK11" s="333">
        <v>1</v>
      </c>
      <c r="AL11" s="333"/>
      <c r="AM11" s="333">
        <v>1</v>
      </c>
      <c r="AN11" s="336">
        <f t="shared" si="3"/>
        <v>6</v>
      </c>
      <c r="AO11" s="337">
        <v>2</v>
      </c>
      <c r="AP11" s="338">
        <v>2</v>
      </c>
      <c r="AQ11" s="338">
        <v>1</v>
      </c>
      <c r="AR11" s="338">
        <v>5</v>
      </c>
      <c r="AS11" s="339"/>
      <c r="AT11" s="339">
        <v>7</v>
      </c>
      <c r="AU11" s="339">
        <v>4</v>
      </c>
      <c r="AV11" s="339">
        <v>3</v>
      </c>
      <c r="AW11" s="336">
        <f t="shared" si="4"/>
        <v>24</v>
      </c>
      <c r="AX11" s="337">
        <v>1</v>
      </c>
      <c r="AY11" s="338"/>
      <c r="AZ11" s="338"/>
      <c r="BA11" s="339">
        <v>1</v>
      </c>
      <c r="BB11" s="339">
        <v>1</v>
      </c>
      <c r="BC11" s="339"/>
      <c r="BD11" s="336">
        <f t="shared" si="5"/>
        <v>3</v>
      </c>
      <c r="BE11" s="337"/>
      <c r="BF11" s="338">
        <v>1</v>
      </c>
      <c r="BG11" s="338">
        <v>1</v>
      </c>
      <c r="BH11" s="339"/>
      <c r="BI11" s="339">
        <v>2</v>
      </c>
      <c r="BJ11" s="339">
        <v>1</v>
      </c>
      <c r="BK11" s="336">
        <f t="shared" si="6"/>
        <v>5</v>
      </c>
      <c r="BL11" s="337">
        <v>1</v>
      </c>
      <c r="BM11" s="338">
        <v>1</v>
      </c>
      <c r="BN11" s="333">
        <v>1</v>
      </c>
      <c r="BO11" s="333">
        <v>1</v>
      </c>
      <c r="BP11" s="336">
        <f t="shared" si="7"/>
        <v>4</v>
      </c>
      <c r="BQ11" s="337">
        <v>2</v>
      </c>
      <c r="BR11" s="338">
        <v>2</v>
      </c>
      <c r="BS11" s="338">
        <v>2</v>
      </c>
      <c r="BT11" s="338">
        <v>2</v>
      </c>
      <c r="BU11" s="338">
        <v>4</v>
      </c>
      <c r="BV11" s="338">
        <v>3</v>
      </c>
      <c r="BW11" s="338">
        <v>1</v>
      </c>
      <c r="BX11" s="339">
        <v>2</v>
      </c>
      <c r="BY11" s="339">
        <v>4</v>
      </c>
      <c r="BZ11" s="339">
        <v>11</v>
      </c>
      <c r="CA11" s="333">
        <v>4</v>
      </c>
      <c r="CB11" s="333">
        <v>5</v>
      </c>
      <c r="CC11" s="333">
        <v>2</v>
      </c>
      <c r="CD11" s="333">
        <v>2</v>
      </c>
      <c r="CE11" s="336">
        <f t="shared" si="8"/>
        <v>46</v>
      </c>
    </row>
    <row r="12" spans="1:83" ht="21" customHeight="1" x14ac:dyDescent="0.15">
      <c r="A12" s="284">
        <v>10</v>
      </c>
      <c r="B12" s="285">
        <v>6045</v>
      </c>
      <c r="C12" s="289" t="s">
        <v>375</v>
      </c>
      <c r="D12" s="285" t="s">
        <v>376</v>
      </c>
      <c r="E12" s="298" t="s">
        <v>245</v>
      </c>
      <c r="F12" s="301">
        <v>2</v>
      </c>
      <c r="G12" s="292"/>
      <c r="H12" s="292"/>
      <c r="I12" s="292">
        <v>1</v>
      </c>
      <c r="J12" s="295"/>
      <c r="K12" s="295"/>
      <c r="L12" s="295"/>
      <c r="M12" s="295"/>
      <c r="N12" s="324">
        <f t="shared" si="0"/>
        <v>3</v>
      </c>
      <c r="O12" s="321"/>
      <c r="P12" s="322"/>
      <c r="Q12" s="323">
        <v>1</v>
      </c>
      <c r="R12" s="324">
        <f t="shared" si="1"/>
        <v>1</v>
      </c>
      <c r="S12" s="321">
        <v>2</v>
      </c>
      <c r="T12" s="325">
        <v>1</v>
      </c>
      <c r="U12" s="325">
        <v>1</v>
      </c>
      <c r="V12" s="325">
        <v>1</v>
      </c>
      <c r="W12" s="325"/>
      <c r="X12" s="325"/>
      <c r="Y12" s="322"/>
      <c r="Z12" s="322"/>
      <c r="AA12" s="322"/>
      <c r="AB12" s="322"/>
      <c r="AC12" s="322"/>
      <c r="AD12" s="357"/>
      <c r="AE12" s="324">
        <f t="shared" si="2"/>
        <v>5</v>
      </c>
      <c r="AF12" s="326"/>
      <c r="AG12" s="327"/>
      <c r="AH12" s="327"/>
      <c r="AI12" s="327"/>
      <c r="AJ12" s="322"/>
      <c r="AK12" s="322"/>
      <c r="AL12" s="328"/>
      <c r="AM12" s="322"/>
      <c r="AN12" s="324">
        <f t="shared" si="3"/>
        <v>0</v>
      </c>
      <c r="AO12" s="326">
        <v>1</v>
      </c>
      <c r="AP12" s="327">
        <v>1</v>
      </c>
      <c r="AQ12" s="327"/>
      <c r="AR12" s="327">
        <v>1</v>
      </c>
      <c r="AS12" s="329"/>
      <c r="AT12" s="329"/>
      <c r="AU12" s="329"/>
      <c r="AV12" s="329"/>
      <c r="AW12" s="324">
        <f t="shared" si="4"/>
        <v>3</v>
      </c>
      <c r="AX12" s="326"/>
      <c r="AY12" s="327"/>
      <c r="AZ12" s="327"/>
      <c r="BA12" s="329"/>
      <c r="BB12" s="329"/>
      <c r="BC12" s="329"/>
      <c r="BD12" s="324">
        <f t="shared" si="5"/>
        <v>0</v>
      </c>
      <c r="BE12" s="326"/>
      <c r="BF12" s="327">
        <v>1</v>
      </c>
      <c r="BG12" s="327"/>
      <c r="BH12" s="329"/>
      <c r="BI12" s="329"/>
      <c r="BJ12" s="329"/>
      <c r="BK12" s="324">
        <f t="shared" si="6"/>
        <v>1</v>
      </c>
      <c r="BL12" s="330"/>
      <c r="BM12" s="331"/>
      <c r="BN12" s="328"/>
      <c r="BO12" s="328"/>
      <c r="BP12" s="324">
        <f t="shared" si="7"/>
        <v>0</v>
      </c>
      <c r="BQ12" s="326"/>
      <c r="BR12" s="327">
        <v>1</v>
      </c>
      <c r="BS12" s="327">
        <v>1</v>
      </c>
      <c r="BT12" s="327"/>
      <c r="BU12" s="327">
        <v>1</v>
      </c>
      <c r="BV12" s="327"/>
      <c r="BW12" s="327">
        <v>1</v>
      </c>
      <c r="BX12" s="329"/>
      <c r="BY12" s="329"/>
      <c r="BZ12" s="329"/>
      <c r="CA12" s="322"/>
      <c r="CB12" s="322"/>
      <c r="CC12" s="328"/>
      <c r="CD12" s="322"/>
      <c r="CE12" s="324">
        <f t="shared" si="8"/>
        <v>4</v>
      </c>
    </row>
    <row r="13" spans="1:83" ht="21" customHeight="1" x14ac:dyDescent="0.15">
      <c r="A13" s="283">
        <v>11</v>
      </c>
      <c r="B13" s="283">
        <v>6093</v>
      </c>
      <c r="C13" s="287" t="s">
        <v>38</v>
      </c>
      <c r="D13" s="283" t="s">
        <v>377</v>
      </c>
      <c r="E13" s="296" t="s">
        <v>247</v>
      </c>
      <c r="F13" s="299">
        <v>1</v>
      </c>
      <c r="G13" s="290"/>
      <c r="H13" s="290">
        <v>1</v>
      </c>
      <c r="I13" s="290"/>
      <c r="J13" s="293">
        <v>1</v>
      </c>
      <c r="K13" s="293"/>
      <c r="L13" s="293">
        <v>1</v>
      </c>
      <c r="M13" s="293"/>
      <c r="N13" s="336">
        <f t="shared" si="0"/>
        <v>4</v>
      </c>
      <c r="O13" s="334"/>
      <c r="P13" s="333"/>
      <c r="Q13" s="335">
        <v>1</v>
      </c>
      <c r="R13" s="336">
        <f t="shared" si="1"/>
        <v>1</v>
      </c>
      <c r="S13" s="334">
        <v>2</v>
      </c>
      <c r="T13" s="332">
        <v>1</v>
      </c>
      <c r="U13" s="332">
        <v>3</v>
      </c>
      <c r="V13" s="332"/>
      <c r="W13" s="332"/>
      <c r="X13" s="332"/>
      <c r="Y13" s="333">
        <v>2</v>
      </c>
      <c r="Z13" s="333">
        <v>3</v>
      </c>
      <c r="AA13" s="333">
        <v>2</v>
      </c>
      <c r="AB13" s="333">
        <v>1</v>
      </c>
      <c r="AC13" s="333">
        <v>1</v>
      </c>
      <c r="AD13" s="356"/>
      <c r="AE13" s="336">
        <f t="shared" si="2"/>
        <v>15</v>
      </c>
      <c r="AF13" s="337"/>
      <c r="AG13" s="338"/>
      <c r="AH13" s="338">
        <v>1</v>
      </c>
      <c r="AI13" s="338"/>
      <c r="AJ13" s="333"/>
      <c r="AK13" s="333"/>
      <c r="AL13" s="333"/>
      <c r="AM13" s="333"/>
      <c r="AN13" s="336">
        <f t="shared" si="3"/>
        <v>1</v>
      </c>
      <c r="AO13" s="337">
        <v>3</v>
      </c>
      <c r="AP13" s="338">
        <v>1</v>
      </c>
      <c r="AQ13" s="338">
        <v>1</v>
      </c>
      <c r="AR13" s="338"/>
      <c r="AS13" s="339">
        <v>2</v>
      </c>
      <c r="AT13" s="339">
        <v>3</v>
      </c>
      <c r="AU13" s="339">
        <v>2</v>
      </c>
      <c r="AV13" s="339">
        <v>3</v>
      </c>
      <c r="AW13" s="336">
        <f t="shared" si="4"/>
        <v>15</v>
      </c>
      <c r="AX13" s="337"/>
      <c r="AY13" s="338"/>
      <c r="AZ13" s="338">
        <v>1</v>
      </c>
      <c r="BA13" s="339"/>
      <c r="BB13" s="339"/>
      <c r="BC13" s="339"/>
      <c r="BD13" s="336">
        <f t="shared" si="5"/>
        <v>1</v>
      </c>
      <c r="BE13" s="337"/>
      <c r="BF13" s="338"/>
      <c r="BG13" s="338"/>
      <c r="BH13" s="339">
        <v>1</v>
      </c>
      <c r="BI13" s="339"/>
      <c r="BJ13" s="339"/>
      <c r="BK13" s="336">
        <f t="shared" si="6"/>
        <v>1</v>
      </c>
      <c r="BL13" s="337"/>
      <c r="BM13" s="338">
        <v>1</v>
      </c>
      <c r="BN13" s="333"/>
      <c r="BO13" s="333">
        <v>1</v>
      </c>
      <c r="BP13" s="336">
        <f t="shared" si="7"/>
        <v>2</v>
      </c>
      <c r="BQ13" s="337"/>
      <c r="BR13" s="338">
        <v>3</v>
      </c>
      <c r="BS13" s="338">
        <v>1</v>
      </c>
      <c r="BT13" s="338">
        <v>3</v>
      </c>
      <c r="BU13" s="338">
        <v>1</v>
      </c>
      <c r="BV13" s="338"/>
      <c r="BW13" s="338"/>
      <c r="BX13" s="339">
        <v>1</v>
      </c>
      <c r="BY13" s="339">
        <v>1</v>
      </c>
      <c r="BZ13" s="339">
        <v>1</v>
      </c>
      <c r="CA13" s="333">
        <v>2</v>
      </c>
      <c r="CB13" s="333"/>
      <c r="CC13" s="333">
        <v>2</v>
      </c>
      <c r="CD13" s="333"/>
      <c r="CE13" s="336">
        <f t="shared" si="8"/>
        <v>15</v>
      </c>
    </row>
    <row r="14" spans="1:83" ht="21" customHeight="1" x14ac:dyDescent="0.15">
      <c r="A14" s="284">
        <v>12</v>
      </c>
      <c r="B14" s="284">
        <v>6097</v>
      </c>
      <c r="C14" s="288" t="s">
        <v>40</v>
      </c>
      <c r="D14" s="284" t="s">
        <v>378</v>
      </c>
      <c r="E14" s="297" t="s">
        <v>249</v>
      </c>
      <c r="F14" s="300"/>
      <c r="G14" s="291"/>
      <c r="H14" s="291"/>
      <c r="I14" s="291"/>
      <c r="J14" s="294">
        <v>2</v>
      </c>
      <c r="K14" s="294"/>
      <c r="L14" s="294">
        <v>1</v>
      </c>
      <c r="M14" s="294"/>
      <c r="N14" s="324">
        <f t="shared" si="0"/>
        <v>3</v>
      </c>
      <c r="O14" s="321"/>
      <c r="P14" s="322"/>
      <c r="Q14" s="323">
        <v>1</v>
      </c>
      <c r="R14" s="324">
        <f t="shared" si="1"/>
        <v>1</v>
      </c>
      <c r="S14" s="321"/>
      <c r="T14" s="325"/>
      <c r="U14" s="325"/>
      <c r="V14" s="325"/>
      <c r="W14" s="325"/>
      <c r="X14" s="325"/>
      <c r="Y14" s="322">
        <v>4</v>
      </c>
      <c r="Z14" s="322"/>
      <c r="AA14" s="322">
        <v>2</v>
      </c>
      <c r="AB14" s="322"/>
      <c r="AC14" s="322"/>
      <c r="AD14" s="357"/>
      <c r="AE14" s="324">
        <f t="shared" si="2"/>
        <v>6</v>
      </c>
      <c r="AF14" s="326"/>
      <c r="AG14" s="327"/>
      <c r="AH14" s="327"/>
      <c r="AI14" s="327"/>
      <c r="AJ14" s="322">
        <v>1</v>
      </c>
      <c r="AK14" s="322"/>
      <c r="AL14" s="328">
        <v>1</v>
      </c>
      <c r="AM14" s="322"/>
      <c r="AN14" s="324">
        <f t="shared" si="3"/>
        <v>2</v>
      </c>
      <c r="AO14" s="326"/>
      <c r="AP14" s="327"/>
      <c r="AQ14" s="327"/>
      <c r="AR14" s="327"/>
      <c r="AS14" s="329">
        <v>2</v>
      </c>
      <c r="AT14" s="329"/>
      <c r="AU14" s="329"/>
      <c r="AV14" s="329"/>
      <c r="AW14" s="324">
        <f t="shared" si="4"/>
        <v>2</v>
      </c>
      <c r="AX14" s="326"/>
      <c r="AY14" s="327"/>
      <c r="AZ14" s="327"/>
      <c r="BA14" s="329"/>
      <c r="BB14" s="329"/>
      <c r="BC14" s="329"/>
      <c r="BD14" s="324">
        <f t="shared" si="5"/>
        <v>0</v>
      </c>
      <c r="BE14" s="326"/>
      <c r="BF14" s="327"/>
      <c r="BG14" s="327"/>
      <c r="BH14" s="329">
        <v>1</v>
      </c>
      <c r="BI14" s="329"/>
      <c r="BJ14" s="329"/>
      <c r="BK14" s="324">
        <f t="shared" si="6"/>
        <v>1</v>
      </c>
      <c r="BL14" s="330"/>
      <c r="BM14" s="331"/>
      <c r="BN14" s="328">
        <v>1</v>
      </c>
      <c r="BO14" s="328"/>
      <c r="BP14" s="324">
        <f t="shared" si="7"/>
        <v>1</v>
      </c>
      <c r="BQ14" s="326"/>
      <c r="BR14" s="327"/>
      <c r="BS14" s="327"/>
      <c r="BT14" s="327"/>
      <c r="BU14" s="327"/>
      <c r="BV14" s="327"/>
      <c r="BW14" s="327"/>
      <c r="BX14" s="329">
        <v>1</v>
      </c>
      <c r="BY14" s="329">
        <v>3</v>
      </c>
      <c r="BZ14" s="329">
        <v>0</v>
      </c>
      <c r="CA14" s="322">
        <v>3</v>
      </c>
      <c r="CB14" s="322"/>
      <c r="CC14" s="328"/>
      <c r="CD14" s="322"/>
      <c r="CE14" s="324">
        <f t="shared" si="8"/>
        <v>7</v>
      </c>
    </row>
    <row r="15" spans="1:83" ht="21" customHeight="1" x14ac:dyDescent="0.15">
      <c r="A15" s="283">
        <v>13</v>
      </c>
      <c r="B15" s="283">
        <v>6100</v>
      </c>
      <c r="C15" s="287" t="s">
        <v>42</v>
      </c>
      <c r="D15" s="283" t="s">
        <v>379</v>
      </c>
      <c r="E15" s="296" t="s">
        <v>251</v>
      </c>
      <c r="F15" s="299"/>
      <c r="G15" s="290"/>
      <c r="H15" s="290"/>
      <c r="I15" s="290"/>
      <c r="J15" s="293">
        <v>2</v>
      </c>
      <c r="K15" s="293">
        <v>1</v>
      </c>
      <c r="L15" s="293"/>
      <c r="M15" s="293">
        <v>2</v>
      </c>
      <c r="N15" s="336">
        <f t="shared" si="0"/>
        <v>5</v>
      </c>
      <c r="O15" s="334"/>
      <c r="P15" s="333"/>
      <c r="Q15" s="335"/>
      <c r="R15" s="336">
        <f t="shared" si="1"/>
        <v>0</v>
      </c>
      <c r="S15" s="334">
        <v>1</v>
      </c>
      <c r="T15" s="332"/>
      <c r="U15" s="332"/>
      <c r="V15" s="332"/>
      <c r="W15" s="332"/>
      <c r="X15" s="332"/>
      <c r="Y15" s="333">
        <v>5</v>
      </c>
      <c r="Z15" s="333"/>
      <c r="AA15" s="333"/>
      <c r="AB15" s="333">
        <v>3</v>
      </c>
      <c r="AC15" s="333"/>
      <c r="AD15" s="356"/>
      <c r="AE15" s="336">
        <f t="shared" si="2"/>
        <v>9</v>
      </c>
      <c r="AF15" s="337"/>
      <c r="AG15" s="338"/>
      <c r="AH15" s="338"/>
      <c r="AI15" s="338"/>
      <c r="AJ15" s="333">
        <v>1</v>
      </c>
      <c r="AK15" s="333"/>
      <c r="AL15" s="333"/>
      <c r="AM15" s="333">
        <v>1</v>
      </c>
      <c r="AN15" s="336">
        <f t="shared" si="3"/>
        <v>2</v>
      </c>
      <c r="AO15" s="337">
        <v>1</v>
      </c>
      <c r="AP15" s="338">
        <v>2</v>
      </c>
      <c r="AQ15" s="338"/>
      <c r="AR15" s="338">
        <v>1</v>
      </c>
      <c r="AS15" s="339">
        <v>3</v>
      </c>
      <c r="AT15" s="339">
        <v>2</v>
      </c>
      <c r="AU15" s="339"/>
      <c r="AV15" s="339">
        <v>4</v>
      </c>
      <c r="AW15" s="336">
        <f t="shared" si="4"/>
        <v>13</v>
      </c>
      <c r="AX15" s="337"/>
      <c r="AY15" s="338"/>
      <c r="AZ15" s="338"/>
      <c r="BA15" s="339">
        <v>1</v>
      </c>
      <c r="BB15" s="339"/>
      <c r="BC15" s="339"/>
      <c r="BD15" s="336">
        <f t="shared" si="5"/>
        <v>1</v>
      </c>
      <c r="BE15" s="337"/>
      <c r="BF15" s="338"/>
      <c r="BG15" s="338"/>
      <c r="BH15" s="339"/>
      <c r="BI15" s="339"/>
      <c r="BJ15" s="339"/>
      <c r="BK15" s="336">
        <f t="shared" si="6"/>
        <v>0</v>
      </c>
      <c r="BL15" s="337"/>
      <c r="BM15" s="338"/>
      <c r="BN15" s="333"/>
      <c r="BO15" s="333"/>
      <c r="BP15" s="336">
        <f t="shared" si="7"/>
        <v>0</v>
      </c>
      <c r="BQ15" s="337"/>
      <c r="BR15" s="338">
        <v>1</v>
      </c>
      <c r="BS15" s="338">
        <v>1</v>
      </c>
      <c r="BT15" s="338"/>
      <c r="BU15" s="338"/>
      <c r="BV15" s="338"/>
      <c r="BW15" s="338"/>
      <c r="BX15" s="339"/>
      <c r="BY15" s="339">
        <v>5</v>
      </c>
      <c r="BZ15" s="339">
        <v>2</v>
      </c>
      <c r="CA15" s="333"/>
      <c r="CB15" s="333">
        <v>4</v>
      </c>
      <c r="CC15" s="333"/>
      <c r="CD15" s="333"/>
      <c r="CE15" s="336">
        <f t="shared" si="8"/>
        <v>13</v>
      </c>
    </row>
    <row r="16" spans="1:83" ht="21" customHeight="1" x14ac:dyDescent="0.15">
      <c r="A16" s="284">
        <v>14</v>
      </c>
      <c r="B16" s="285">
        <v>6099</v>
      </c>
      <c r="C16" s="289" t="s">
        <v>44</v>
      </c>
      <c r="D16" s="285" t="s">
        <v>380</v>
      </c>
      <c r="E16" s="298" t="s">
        <v>253</v>
      </c>
      <c r="F16" s="301">
        <v>1</v>
      </c>
      <c r="G16" s="292"/>
      <c r="H16" s="292">
        <v>1</v>
      </c>
      <c r="I16" s="292"/>
      <c r="J16" s="295">
        <v>2</v>
      </c>
      <c r="K16" s="295">
        <v>7</v>
      </c>
      <c r="L16" s="295">
        <v>1</v>
      </c>
      <c r="M16" s="295">
        <v>1</v>
      </c>
      <c r="N16" s="324">
        <f t="shared" si="0"/>
        <v>13</v>
      </c>
      <c r="O16" s="321"/>
      <c r="P16" s="322"/>
      <c r="Q16" s="323"/>
      <c r="R16" s="324">
        <f t="shared" si="1"/>
        <v>0</v>
      </c>
      <c r="S16" s="321">
        <v>2</v>
      </c>
      <c r="T16" s="325"/>
      <c r="U16" s="325">
        <v>2</v>
      </c>
      <c r="V16" s="325"/>
      <c r="W16" s="325"/>
      <c r="X16" s="325"/>
      <c r="Y16" s="322">
        <v>5</v>
      </c>
      <c r="Z16" s="322">
        <v>11</v>
      </c>
      <c r="AA16" s="322"/>
      <c r="AB16" s="322">
        <v>1</v>
      </c>
      <c r="AC16" s="322"/>
      <c r="AD16" s="357"/>
      <c r="AE16" s="324">
        <f t="shared" si="2"/>
        <v>21</v>
      </c>
      <c r="AF16" s="326"/>
      <c r="AG16" s="327"/>
      <c r="AH16" s="327">
        <v>1</v>
      </c>
      <c r="AI16" s="327"/>
      <c r="AJ16" s="322">
        <v>1</v>
      </c>
      <c r="AK16" s="322">
        <v>4</v>
      </c>
      <c r="AL16" s="328">
        <v>1</v>
      </c>
      <c r="AM16" s="322"/>
      <c r="AN16" s="324">
        <f t="shared" si="3"/>
        <v>7</v>
      </c>
      <c r="AO16" s="326">
        <v>2</v>
      </c>
      <c r="AP16" s="327"/>
      <c r="AQ16" s="327"/>
      <c r="AR16" s="327"/>
      <c r="AS16" s="329">
        <v>3</v>
      </c>
      <c r="AT16" s="329">
        <v>5</v>
      </c>
      <c r="AU16" s="329">
        <v>1</v>
      </c>
      <c r="AV16" s="329">
        <v>2</v>
      </c>
      <c r="AW16" s="324">
        <f t="shared" si="4"/>
        <v>13</v>
      </c>
      <c r="AX16" s="326"/>
      <c r="AY16" s="327"/>
      <c r="AZ16" s="327">
        <v>1</v>
      </c>
      <c r="BA16" s="329">
        <v>1</v>
      </c>
      <c r="BB16" s="329"/>
      <c r="BC16" s="329"/>
      <c r="BD16" s="324">
        <f t="shared" si="5"/>
        <v>2</v>
      </c>
      <c r="BE16" s="326"/>
      <c r="BF16" s="327"/>
      <c r="BG16" s="327"/>
      <c r="BH16" s="329"/>
      <c r="BI16" s="329"/>
      <c r="BJ16" s="329"/>
      <c r="BK16" s="324">
        <f t="shared" si="6"/>
        <v>0</v>
      </c>
      <c r="BL16" s="330"/>
      <c r="BM16" s="331">
        <v>1</v>
      </c>
      <c r="BN16" s="328">
        <v>1</v>
      </c>
      <c r="BO16" s="328">
        <v>1</v>
      </c>
      <c r="BP16" s="324">
        <f t="shared" si="7"/>
        <v>3</v>
      </c>
      <c r="BQ16" s="326"/>
      <c r="BR16" s="327">
        <v>2</v>
      </c>
      <c r="BS16" s="327"/>
      <c r="BT16" s="327">
        <v>3</v>
      </c>
      <c r="BU16" s="327">
        <v>1</v>
      </c>
      <c r="BV16" s="327"/>
      <c r="BW16" s="327"/>
      <c r="BX16" s="329"/>
      <c r="BY16" s="329">
        <v>5</v>
      </c>
      <c r="BZ16" s="329">
        <v>13</v>
      </c>
      <c r="CA16" s="322">
        <v>3</v>
      </c>
      <c r="CB16" s="322">
        <v>3</v>
      </c>
      <c r="CC16" s="328"/>
      <c r="CD16" s="322"/>
      <c r="CE16" s="324">
        <f t="shared" si="8"/>
        <v>30</v>
      </c>
    </row>
    <row r="17" spans="1:83" ht="21" customHeight="1" x14ac:dyDescent="0.15">
      <c r="A17" s="283">
        <v>15</v>
      </c>
      <c r="B17" s="283">
        <v>6094</v>
      </c>
      <c r="C17" s="287" t="s">
        <v>46</v>
      </c>
      <c r="D17" s="283" t="s">
        <v>381</v>
      </c>
      <c r="E17" s="296" t="s">
        <v>255</v>
      </c>
      <c r="F17" s="299"/>
      <c r="G17" s="290"/>
      <c r="H17" s="290"/>
      <c r="I17" s="290"/>
      <c r="J17" s="293"/>
      <c r="K17" s="293"/>
      <c r="L17" s="293"/>
      <c r="M17" s="293"/>
      <c r="N17" s="336">
        <f t="shared" si="0"/>
        <v>0</v>
      </c>
      <c r="O17" s="334">
        <v>1</v>
      </c>
      <c r="P17" s="333">
        <v>1</v>
      </c>
      <c r="Q17" s="335"/>
      <c r="R17" s="336">
        <f t="shared" si="1"/>
        <v>2</v>
      </c>
      <c r="S17" s="334">
        <v>4</v>
      </c>
      <c r="T17" s="332"/>
      <c r="U17" s="332">
        <v>4</v>
      </c>
      <c r="V17" s="332">
        <v>1</v>
      </c>
      <c r="W17" s="332"/>
      <c r="X17" s="332"/>
      <c r="Y17" s="333">
        <v>3</v>
      </c>
      <c r="Z17" s="333">
        <v>2</v>
      </c>
      <c r="AA17" s="333">
        <v>2</v>
      </c>
      <c r="AB17" s="333"/>
      <c r="AC17" s="333">
        <v>2</v>
      </c>
      <c r="AD17" s="356"/>
      <c r="AE17" s="336">
        <f t="shared" si="2"/>
        <v>18</v>
      </c>
      <c r="AF17" s="337">
        <v>1</v>
      </c>
      <c r="AG17" s="338"/>
      <c r="AH17" s="338">
        <v>1</v>
      </c>
      <c r="AI17" s="338"/>
      <c r="AJ17" s="333"/>
      <c r="AK17" s="333"/>
      <c r="AL17" s="333"/>
      <c r="AM17" s="333"/>
      <c r="AN17" s="336">
        <f t="shared" si="3"/>
        <v>2</v>
      </c>
      <c r="AO17" s="337">
        <v>2</v>
      </c>
      <c r="AP17" s="338"/>
      <c r="AQ17" s="338">
        <v>2</v>
      </c>
      <c r="AR17" s="338">
        <v>1</v>
      </c>
      <c r="AS17" s="339">
        <v>3</v>
      </c>
      <c r="AT17" s="339">
        <v>2</v>
      </c>
      <c r="AU17" s="339">
        <v>2</v>
      </c>
      <c r="AV17" s="339">
        <v>2</v>
      </c>
      <c r="AW17" s="336">
        <f t="shared" si="4"/>
        <v>14</v>
      </c>
      <c r="AX17" s="337"/>
      <c r="AY17" s="338"/>
      <c r="AZ17" s="338">
        <v>1</v>
      </c>
      <c r="BA17" s="339"/>
      <c r="BB17" s="339"/>
      <c r="BC17" s="339"/>
      <c r="BD17" s="336">
        <f t="shared" si="5"/>
        <v>1</v>
      </c>
      <c r="BE17" s="337">
        <v>1</v>
      </c>
      <c r="BF17" s="338"/>
      <c r="BG17" s="338"/>
      <c r="BH17" s="339">
        <v>1</v>
      </c>
      <c r="BI17" s="339"/>
      <c r="BJ17" s="339"/>
      <c r="BK17" s="336">
        <f t="shared" si="6"/>
        <v>2</v>
      </c>
      <c r="BL17" s="337">
        <v>1</v>
      </c>
      <c r="BM17" s="338"/>
      <c r="BN17" s="333">
        <v>1</v>
      </c>
      <c r="BO17" s="333"/>
      <c r="BP17" s="336">
        <f t="shared" si="7"/>
        <v>2</v>
      </c>
      <c r="BQ17" s="337">
        <v>1</v>
      </c>
      <c r="BR17" s="338">
        <v>3</v>
      </c>
      <c r="BS17" s="338"/>
      <c r="BT17" s="338">
        <v>5</v>
      </c>
      <c r="BU17" s="338">
        <v>1</v>
      </c>
      <c r="BV17" s="338"/>
      <c r="BW17" s="338"/>
      <c r="BX17" s="339">
        <v>1</v>
      </c>
      <c r="BY17" s="339">
        <v>2</v>
      </c>
      <c r="BZ17" s="339">
        <v>2</v>
      </c>
      <c r="CA17" s="333">
        <v>2</v>
      </c>
      <c r="CB17" s="333">
        <v>1</v>
      </c>
      <c r="CC17" s="333">
        <v>2</v>
      </c>
      <c r="CD17" s="333"/>
      <c r="CE17" s="336">
        <f t="shared" si="8"/>
        <v>20</v>
      </c>
    </row>
    <row r="18" spans="1:83" ht="21" customHeight="1" x14ac:dyDescent="0.15">
      <c r="A18" s="284">
        <v>16</v>
      </c>
      <c r="B18" s="284">
        <v>6105</v>
      </c>
      <c r="C18" s="288" t="s">
        <v>49</v>
      </c>
      <c r="D18" s="284" t="s">
        <v>382</v>
      </c>
      <c r="E18" s="297" t="s">
        <v>401</v>
      </c>
      <c r="F18" s="300">
        <v>1</v>
      </c>
      <c r="G18" s="291">
        <v>1</v>
      </c>
      <c r="H18" s="291"/>
      <c r="I18" s="291">
        <v>1</v>
      </c>
      <c r="J18" s="294">
        <v>1</v>
      </c>
      <c r="K18" s="294">
        <v>1</v>
      </c>
      <c r="L18" s="294">
        <v>1</v>
      </c>
      <c r="M18" s="294">
        <v>1</v>
      </c>
      <c r="N18" s="324">
        <f t="shared" si="0"/>
        <v>7</v>
      </c>
      <c r="O18" s="321"/>
      <c r="P18" s="322"/>
      <c r="Q18" s="323">
        <v>1</v>
      </c>
      <c r="R18" s="324">
        <f t="shared" si="1"/>
        <v>1</v>
      </c>
      <c r="S18" s="321">
        <v>1</v>
      </c>
      <c r="T18" s="325">
        <v>2</v>
      </c>
      <c r="U18" s="325"/>
      <c r="V18" s="325">
        <v>1</v>
      </c>
      <c r="W18" s="325"/>
      <c r="X18" s="325"/>
      <c r="Y18" s="322">
        <v>2</v>
      </c>
      <c r="Z18" s="322">
        <v>2</v>
      </c>
      <c r="AA18" s="322">
        <v>2</v>
      </c>
      <c r="AB18" s="322">
        <v>1</v>
      </c>
      <c r="AC18" s="322"/>
      <c r="AD18" s="357"/>
      <c r="AE18" s="324">
        <f t="shared" si="2"/>
        <v>11</v>
      </c>
      <c r="AF18" s="326"/>
      <c r="AG18" s="327"/>
      <c r="AH18" s="327"/>
      <c r="AI18" s="327"/>
      <c r="AJ18" s="322"/>
      <c r="AK18" s="322"/>
      <c r="AL18" s="328"/>
      <c r="AM18" s="322"/>
      <c r="AN18" s="324">
        <f t="shared" si="3"/>
        <v>0</v>
      </c>
      <c r="AO18" s="326">
        <v>2</v>
      </c>
      <c r="AP18" s="327">
        <v>1</v>
      </c>
      <c r="AQ18" s="327">
        <v>1</v>
      </c>
      <c r="AR18" s="327">
        <v>4</v>
      </c>
      <c r="AS18" s="329"/>
      <c r="AT18" s="329">
        <v>1</v>
      </c>
      <c r="AU18" s="329">
        <v>1</v>
      </c>
      <c r="AV18" s="329">
        <v>3</v>
      </c>
      <c r="AW18" s="324">
        <f t="shared" si="4"/>
        <v>13</v>
      </c>
      <c r="AX18" s="326"/>
      <c r="AY18" s="327"/>
      <c r="AZ18" s="327"/>
      <c r="BA18" s="329"/>
      <c r="BB18" s="329"/>
      <c r="BC18" s="329"/>
      <c r="BD18" s="324">
        <f t="shared" si="5"/>
        <v>0</v>
      </c>
      <c r="BE18" s="326"/>
      <c r="BF18" s="327">
        <v>2</v>
      </c>
      <c r="BG18" s="327">
        <v>1</v>
      </c>
      <c r="BH18" s="329"/>
      <c r="BI18" s="329">
        <v>2</v>
      </c>
      <c r="BJ18" s="329">
        <v>1</v>
      </c>
      <c r="BK18" s="324">
        <f t="shared" si="6"/>
        <v>6</v>
      </c>
      <c r="BL18" s="330">
        <v>1</v>
      </c>
      <c r="BM18" s="331">
        <v>1</v>
      </c>
      <c r="BN18" s="328">
        <v>1</v>
      </c>
      <c r="BO18" s="328">
        <v>1</v>
      </c>
      <c r="BP18" s="324">
        <f t="shared" si="7"/>
        <v>4</v>
      </c>
      <c r="BQ18" s="326"/>
      <c r="BR18" s="327">
        <v>2</v>
      </c>
      <c r="BS18" s="327">
        <v>3</v>
      </c>
      <c r="BT18" s="327"/>
      <c r="BU18" s="327">
        <v>2</v>
      </c>
      <c r="BV18" s="327">
        <v>1</v>
      </c>
      <c r="BW18" s="327"/>
      <c r="BX18" s="329"/>
      <c r="BY18" s="329">
        <v>3</v>
      </c>
      <c r="BZ18" s="329">
        <v>2</v>
      </c>
      <c r="CA18" s="322">
        <v>2</v>
      </c>
      <c r="CB18" s="322">
        <v>2</v>
      </c>
      <c r="CC18" s="328"/>
      <c r="CD18" s="322"/>
      <c r="CE18" s="324">
        <f t="shared" si="8"/>
        <v>17</v>
      </c>
    </row>
    <row r="19" spans="1:83" ht="21" customHeight="1" x14ac:dyDescent="0.15">
      <c r="A19" s="283">
        <v>17</v>
      </c>
      <c r="B19" s="283">
        <v>6102</v>
      </c>
      <c r="C19" s="287" t="s">
        <v>51</v>
      </c>
      <c r="D19" s="283" t="s">
        <v>383</v>
      </c>
      <c r="E19" s="296" t="s">
        <v>402</v>
      </c>
      <c r="F19" s="299">
        <v>1</v>
      </c>
      <c r="G19" s="290"/>
      <c r="H19" s="290">
        <v>1</v>
      </c>
      <c r="I19" s="290"/>
      <c r="J19" s="293">
        <v>1</v>
      </c>
      <c r="K19" s="293">
        <v>1</v>
      </c>
      <c r="L19" s="293"/>
      <c r="M19" s="293"/>
      <c r="N19" s="336">
        <f t="shared" si="0"/>
        <v>4</v>
      </c>
      <c r="O19" s="334"/>
      <c r="P19" s="333"/>
      <c r="Q19" s="335">
        <v>1</v>
      </c>
      <c r="R19" s="336">
        <f t="shared" si="1"/>
        <v>1</v>
      </c>
      <c r="S19" s="334">
        <v>3</v>
      </c>
      <c r="T19" s="332"/>
      <c r="U19" s="332">
        <v>2</v>
      </c>
      <c r="V19" s="332"/>
      <c r="W19" s="332"/>
      <c r="X19" s="332"/>
      <c r="Y19" s="333">
        <v>1</v>
      </c>
      <c r="Z19" s="333">
        <v>2</v>
      </c>
      <c r="AA19" s="333"/>
      <c r="AB19" s="333"/>
      <c r="AC19" s="333">
        <v>3</v>
      </c>
      <c r="AD19" s="356"/>
      <c r="AE19" s="336">
        <f t="shared" si="2"/>
        <v>11</v>
      </c>
      <c r="AF19" s="337">
        <v>1</v>
      </c>
      <c r="AG19" s="338"/>
      <c r="AH19" s="338">
        <v>1</v>
      </c>
      <c r="AI19" s="338"/>
      <c r="AJ19" s="333"/>
      <c r="AK19" s="333"/>
      <c r="AL19" s="333"/>
      <c r="AM19" s="333"/>
      <c r="AN19" s="336">
        <f t="shared" si="3"/>
        <v>2</v>
      </c>
      <c r="AO19" s="337">
        <v>1</v>
      </c>
      <c r="AP19" s="338"/>
      <c r="AQ19" s="338"/>
      <c r="AR19" s="338"/>
      <c r="AS19" s="339">
        <v>2</v>
      </c>
      <c r="AT19" s="339">
        <v>2</v>
      </c>
      <c r="AU19" s="339"/>
      <c r="AV19" s="339"/>
      <c r="AW19" s="336">
        <f t="shared" si="4"/>
        <v>5</v>
      </c>
      <c r="AX19" s="337"/>
      <c r="AY19" s="338"/>
      <c r="AZ19" s="338">
        <v>1</v>
      </c>
      <c r="BA19" s="339"/>
      <c r="BB19" s="339"/>
      <c r="BC19" s="339"/>
      <c r="BD19" s="336">
        <f t="shared" si="5"/>
        <v>1</v>
      </c>
      <c r="BE19" s="337">
        <v>1</v>
      </c>
      <c r="BF19" s="338"/>
      <c r="BG19" s="338"/>
      <c r="BH19" s="339">
        <v>1</v>
      </c>
      <c r="BI19" s="339">
        <v>1</v>
      </c>
      <c r="BJ19" s="339"/>
      <c r="BK19" s="336">
        <f t="shared" si="6"/>
        <v>3</v>
      </c>
      <c r="BL19" s="337">
        <v>1</v>
      </c>
      <c r="BM19" s="338"/>
      <c r="BN19" s="333"/>
      <c r="BO19" s="333"/>
      <c r="BP19" s="336">
        <f t="shared" si="7"/>
        <v>1</v>
      </c>
      <c r="BQ19" s="337">
        <v>1</v>
      </c>
      <c r="BR19" s="338">
        <v>2</v>
      </c>
      <c r="BS19" s="338"/>
      <c r="BT19" s="338">
        <v>2</v>
      </c>
      <c r="BU19" s="338"/>
      <c r="BV19" s="338"/>
      <c r="BW19" s="338"/>
      <c r="BX19" s="339">
        <v>1</v>
      </c>
      <c r="BY19" s="339"/>
      <c r="BZ19" s="339">
        <v>2</v>
      </c>
      <c r="CA19" s="333"/>
      <c r="CB19" s="333">
        <v>1</v>
      </c>
      <c r="CC19" s="333">
        <v>2</v>
      </c>
      <c r="CD19" s="333"/>
      <c r="CE19" s="336">
        <f t="shared" si="8"/>
        <v>11</v>
      </c>
    </row>
    <row r="20" spans="1:83" ht="21" customHeight="1" x14ac:dyDescent="0.15">
      <c r="A20" s="284">
        <v>18</v>
      </c>
      <c r="B20" s="284">
        <v>6042</v>
      </c>
      <c r="C20" s="288" t="s">
        <v>54</v>
      </c>
      <c r="D20" s="284" t="s">
        <v>260</v>
      </c>
      <c r="E20" s="297" t="s">
        <v>261</v>
      </c>
      <c r="F20" s="300">
        <v>1</v>
      </c>
      <c r="G20" s="291">
        <v>1</v>
      </c>
      <c r="H20" s="291"/>
      <c r="I20" s="291">
        <v>1</v>
      </c>
      <c r="J20" s="294">
        <v>2</v>
      </c>
      <c r="K20" s="294"/>
      <c r="L20" s="294">
        <v>2</v>
      </c>
      <c r="M20" s="294">
        <v>1</v>
      </c>
      <c r="N20" s="324">
        <f t="shared" si="0"/>
        <v>8</v>
      </c>
      <c r="O20" s="321">
        <v>1</v>
      </c>
      <c r="P20" s="322">
        <v>1</v>
      </c>
      <c r="Q20" s="323">
        <v>1</v>
      </c>
      <c r="R20" s="324">
        <f t="shared" si="1"/>
        <v>3</v>
      </c>
      <c r="S20" s="321">
        <v>2</v>
      </c>
      <c r="T20" s="325">
        <v>1</v>
      </c>
      <c r="U20" s="325"/>
      <c r="V20" s="325">
        <v>3</v>
      </c>
      <c r="W20" s="325">
        <v>1</v>
      </c>
      <c r="X20" s="325">
        <v>1</v>
      </c>
      <c r="Y20" s="322">
        <v>4</v>
      </c>
      <c r="Z20" s="322">
        <v>1</v>
      </c>
      <c r="AA20" s="322">
        <v>5</v>
      </c>
      <c r="AB20" s="322">
        <v>2</v>
      </c>
      <c r="AC20" s="322">
        <v>1</v>
      </c>
      <c r="AD20" s="357"/>
      <c r="AE20" s="324">
        <f t="shared" si="2"/>
        <v>21</v>
      </c>
      <c r="AF20" s="326"/>
      <c r="AG20" s="327"/>
      <c r="AH20" s="327"/>
      <c r="AI20" s="327"/>
      <c r="AJ20" s="322">
        <v>1</v>
      </c>
      <c r="AK20" s="322"/>
      <c r="AL20" s="328">
        <v>1</v>
      </c>
      <c r="AM20" s="322">
        <v>1</v>
      </c>
      <c r="AN20" s="324">
        <f t="shared" si="3"/>
        <v>3</v>
      </c>
      <c r="AO20" s="326">
        <v>2</v>
      </c>
      <c r="AP20" s="327">
        <v>1</v>
      </c>
      <c r="AQ20" s="327">
        <v>1</v>
      </c>
      <c r="AR20" s="327">
        <v>2</v>
      </c>
      <c r="AS20" s="329">
        <v>2</v>
      </c>
      <c r="AT20" s="329">
        <v>1</v>
      </c>
      <c r="AU20" s="329">
        <v>3</v>
      </c>
      <c r="AV20" s="329"/>
      <c r="AW20" s="324">
        <f t="shared" si="4"/>
        <v>12</v>
      </c>
      <c r="AX20" s="326"/>
      <c r="AY20" s="327"/>
      <c r="AZ20" s="327"/>
      <c r="BA20" s="329"/>
      <c r="BB20" s="329"/>
      <c r="BC20" s="329">
        <v>1</v>
      </c>
      <c r="BD20" s="324">
        <f t="shared" si="5"/>
        <v>1</v>
      </c>
      <c r="BE20" s="326">
        <v>1</v>
      </c>
      <c r="BF20" s="327">
        <v>1</v>
      </c>
      <c r="BG20" s="327">
        <v>1</v>
      </c>
      <c r="BH20" s="329">
        <v>1</v>
      </c>
      <c r="BI20" s="329"/>
      <c r="BJ20" s="329"/>
      <c r="BK20" s="324">
        <f t="shared" si="6"/>
        <v>4</v>
      </c>
      <c r="BL20" s="330">
        <v>1</v>
      </c>
      <c r="BM20" s="331"/>
      <c r="BN20" s="328">
        <v>1</v>
      </c>
      <c r="BO20" s="328">
        <v>1</v>
      </c>
      <c r="BP20" s="324">
        <f t="shared" si="7"/>
        <v>3</v>
      </c>
      <c r="BQ20" s="326">
        <v>1</v>
      </c>
      <c r="BR20" s="327">
        <v>1</v>
      </c>
      <c r="BS20" s="327">
        <v>1</v>
      </c>
      <c r="BT20" s="327"/>
      <c r="BU20" s="327">
        <v>3</v>
      </c>
      <c r="BV20" s="327">
        <v>1</v>
      </c>
      <c r="BW20" s="327">
        <v>1</v>
      </c>
      <c r="BX20" s="329">
        <v>1</v>
      </c>
      <c r="BY20" s="329">
        <v>3</v>
      </c>
      <c r="BZ20" s="329">
        <v>1</v>
      </c>
      <c r="CA20" s="322">
        <v>5</v>
      </c>
      <c r="CB20" s="322">
        <v>2</v>
      </c>
      <c r="CC20" s="328">
        <v>1</v>
      </c>
      <c r="CD20" s="322"/>
      <c r="CE20" s="324">
        <f t="shared" si="8"/>
        <v>21</v>
      </c>
    </row>
    <row r="21" spans="1:83" ht="21" customHeight="1" x14ac:dyDescent="0.15">
      <c r="A21" s="283">
        <v>19</v>
      </c>
      <c r="B21" s="283">
        <v>6118</v>
      </c>
      <c r="C21" s="287" t="s">
        <v>56</v>
      </c>
      <c r="D21" s="283" t="s">
        <v>262</v>
      </c>
      <c r="E21" s="296" t="s">
        <v>403</v>
      </c>
      <c r="F21" s="299">
        <v>1</v>
      </c>
      <c r="G21" s="290"/>
      <c r="H21" s="290"/>
      <c r="I21" s="290"/>
      <c r="J21" s="293">
        <v>1</v>
      </c>
      <c r="K21" s="293">
        <v>1</v>
      </c>
      <c r="L21" s="293"/>
      <c r="M21" s="293"/>
      <c r="N21" s="336">
        <f t="shared" si="0"/>
        <v>3</v>
      </c>
      <c r="O21" s="334"/>
      <c r="P21" s="333"/>
      <c r="Q21" s="335">
        <v>1</v>
      </c>
      <c r="R21" s="336">
        <f t="shared" si="1"/>
        <v>1</v>
      </c>
      <c r="S21" s="334">
        <v>1</v>
      </c>
      <c r="T21" s="332">
        <v>1</v>
      </c>
      <c r="U21" s="332">
        <v>1</v>
      </c>
      <c r="V21" s="332"/>
      <c r="W21" s="332"/>
      <c r="X21" s="332"/>
      <c r="Y21" s="333">
        <v>3</v>
      </c>
      <c r="Z21" s="333">
        <v>2</v>
      </c>
      <c r="AA21" s="333">
        <v>1</v>
      </c>
      <c r="AB21" s="333"/>
      <c r="AC21" s="333">
        <v>3</v>
      </c>
      <c r="AD21" s="356"/>
      <c r="AE21" s="336">
        <f t="shared" si="2"/>
        <v>12</v>
      </c>
      <c r="AF21" s="337"/>
      <c r="AG21" s="338"/>
      <c r="AH21" s="338"/>
      <c r="AI21" s="338"/>
      <c r="AJ21" s="333"/>
      <c r="AK21" s="333"/>
      <c r="AL21" s="333"/>
      <c r="AM21" s="333"/>
      <c r="AN21" s="336">
        <f t="shared" si="3"/>
        <v>0</v>
      </c>
      <c r="AO21" s="337">
        <v>1</v>
      </c>
      <c r="AP21" s="338">
        <v>1</v>
      </c>
      <c r="AQ21" s="338">
        <v>1</v>
      </c>
      <c r="AR21" s="338"/>
      <c r="AS21" s="339">
        <v>3</v>
      </c>
      <c r="AT21" s="339">
        <v>2</v>
      </c>
      <c r="AU21" s="339">
        <v>1</v>
      </c>
      <c r="AV21" s="339">
        <v>3</v>
      </c>
      <c r="AW21" s="336">
        <f t="shared" si="4"/>
        <v>12</v>
      </c>
      <c r="AX21" s="337"/>
      <c r="AY21" s="338"/>
      <c r="AZ21" s="338"/>
      <c r="BA21" s="339"/>
      <c r="BB21" s="339"/>
      <c r="BC21" s="339"/>
      <c r="BD21" s="336">
        <f t="shared" si="5"/>
        <v>0</v>
      </c>
      <c r="BE21" s="337"/>
      <c r="BF21" s="338"/>
      <c r="BG21" s="338"/>
      <c r="BH21" s="339"/>
      <c r="BI21" s="339"/>
      <c r="BJ21" s="339"/>
      <c r="BK21" s="336">
        <f t="shared" si="6"/>
        <v>0</v>
      </c>
      <c r="BL21" s="337"/>
      <c r="BM21" s="338"/>
      <c r="BN21" s="333"/>
      <c r="BO21" s="333">
        <v>1</v>
      </c>
      <c r="BP21" s="336">
        <f t="shared" si="7"/>
        <v>1</v>
      </c>
      <c r="BQ21" s="337"/>
      <c r="BR21" s="338">
        <v>1</v>
      </c>
      <c r="BS21" s="338">
        <v>1</v>
      </c>
      <c r="BT21" s="338">
        <v>1</v>
      </c>
      <c r="BU21" s="338">
        <v>1</v>
      </c>
      <c r="BV21" s="338"/>
      <c r="BW21" s="338"/>
      <c r="BX21" s="339"/>
      <c r="BY21" s="339">
        <v>3</v>
      </c>
      <c r="BZ21" s="339">
        <v>2</v>
      </c>
      <c r="CA21" s="333"/>
      <c r="CB21" s="333"/>
      <c r="CC21" s="333">
        <v>2</v>
      </c>
      <c r="CD21" s="333">
        <v>1</v>
      </c>
      <c r="CE21" s="336">
        <f t="shared" si="8"/>
        <v>12</v>
      </c>
    </row>
    <row r="22" spans="1:83" ht="21" customHeight="1" x14ac:dyDescent="0.15">
      <c r="A22" s="284">
        <v>20</v>
      </c>
      <c r="B22" s="284">
        <v>6119</v>
      </c>
      <c r="C22" s="288" t="s">
        <v>58</v>
      </c>
      <c r="D22" s="284" t="s">
        <v>384</v>
      </c>
      <c r="E22" s="297" t="s">
        <v>404</v>
      </c>
      <c r="F22" s="300"/>
      <c r="G22" s="291"/>
      <c r="H22" s="291"/>
      <c r="I22" s="291"/>
      <c r="J22" s="294">
        <v>1</v>
      </c>
      <c r="K22" s="294">
        <v>1</v>
      </c>
      <c r="L22" s="294">
        <v>1</v>
      </c>
      <c r="M22" s="294"/>
      <c r="N22" s="324">
        <f t="shared" si="0"/>
        <v>3</v>
      </c>
      <c r="O22" s="321"/>
      <c r="P22" s="322">
        <v>1</v>
      </c>
      <c r="Q22" s="323"/>
      <c r="R22" s="324">
        <f t="shared" si="1"/>
        <v>1</v>
      </c>
      <c r="S22" s="321"/>
      <c r="T22" s="325"/>
      <c r="U22" s="325"/>
      <c r="V22" s="325"/>
      <c r="W22" s="325"/>
      <c r="X22" s="325"/>
      <c r="Y22" s="322">
        <v>1</v>
      </c>
      <c r="Z22" s="322">
        <v>6</v>
      </c>
      <c r="AA22" s="322">
        <v>3</v>
      </c>
      <c r="AB22" s="322">
        <v>2</v>
      </c>
      <c r="AC22" s="322"/>
      <c r="AD22" s="357"/>
      <c r="AE22" s="324">
        <f t="shared" si="2"/>
        <v>12</v>
      </c>
      <c r="AF22" s="326"/>
      <c r="AG22" s="327"/>
      <c r="AH22" s="327"/>
      <c r="AI22" s="327"/>
      <c r="AJ22" s="322"/>
      <c r="AK22" s="322">
        <v>2</v>
      </c>
      <c r="AL22" s="328">
        <v>1</v>
      </c>
      <c r="AM22" s="322"/>
      <c r="AN22" s="324">
        <f t="shared" si="3"/>
        <v>3</v>
      </c>
      <c r="AO22" s="326"/>
      <c r="AP22" s="327"/>
      <c r="AQ22" s="327"/>
      <c r="AR22" s="327"/>
      <c r="AS22" s="329">
        <v>2</v>
      </c>
      <c r="AT22" s="329">
        <v>2</v>
      </c>
      <c r="AU22" s="329">
        <v>1</v>
      </c>
      <c r="AV22" s="329">
        <v>2</v>
      </c>
      <c r="AW22" s="324">
        <f t="shared" si="4"/>
        <v>7</v>
      </c>
      <c r="AX22" s="326"/>
      <c r="AY22" s="327"/>
      <c r="AZ22" s="327"/>
      <c r="BA22" s="329"/>
      <c r="BB22" s="329">
        <v>1</v>
      </c>
      <c r="BC22" s="329">
        <v>1</v>
      </c>
      <c r="BD22" s="324">
        <f t="shared" si="5"/>
        <v>2</v>
      </c>
      <c r="BE22" s="326"/>
      <c r="BF22" s="327"/>
      <c r="BG22" s="327"/>
      <c r="BH22" s="329">
        <v>1</v>
      </c>
      <c r="BI22" s="329">
        <v>1</v>
      </c>
      <c r="BJ22" s="329"/>
      <c r="BK22" s="324">
        <f t="shared" si="6"/>
        <v>2</v>
      </c>
      <c r="BL22" s="330"/>
      <c r="BM22" s="331"/>
      <c r="BN22" s="328">
        <v>1</v>
      </c>
      <c r="BO22" s="328"/>
      <c r="BP22" s="324">
        <f t="shared" si="7"/>
        <v>1</v>
      </c>
      <c r="BQ22" s="326"/>
      <c r="BR22" s="327"/>
      <c r="BS22" s="327"/>
      <c r="BT22" s="327"/>
      <c r="BU22" s="327"/>
      <c r="BV22" s="327"/>
      <c r="BW22" s="327"/>
      <c r="BX22" s="329"/>
      <c r="BY22" s="329"/>
      <c r="BZ22" s="329">
        <v>4</v>
      </c>
      <c r="CA22" s="322">
        <v>3</v>
      </c>
      <c r="CB22" s="322">
        <v>2</v>
      </c>
      <c r="CC22" s="328"/>
      <c r="CD22" s="322"/>
      <c r="CE22" s="324">
        <f t="shared" si="8"/>
        <v>9</v>
      </c>
    </row>
    <row r="23" spans="1:83" ht="21" customHeight="1" x14ac:dyDescent="0.15">
      <c r="A23" s="283">
        <v>21</v>
      </c>
      <c r="B23" s="283">
        <v>6039</v>
      </c>
      <c r="C23" s="287" t="s">
        <v>60</v>
      </c>
      <c r="D23" s="283" t="s">
        <v>385</v>
      </c>
      <c r="E23" s="296" t="s">
        <v>267</v>
      </c>
      <c r="F23" s="299"/>
      <c r="G23" s="290">
        <v>1</v>
      </c>
      <c r="H23" s="290"/>
      <c r="I23" s="290"/>
      <c r="J23" s="293"/>
      <c r="K23" s="293"/>
      <c r="L23" s="293"/>
      <c r="M23" s="293"/>
      <c r="N23" s="336">
        <f t="shared" si="0"/>
        <v>1</v>
      </c>
      <c r="O23" s="334"/>
      <c r="P23" s="333"/>
      <c r="Q23" s="335"/>
      <c r="R23" s="336">
        <f t="shared" si="1"/>
        <v>0</v>
      </c>
      <c r="S23" s="334"/>
      <c r="T23" s="332">
        <v>1</v>
      </c>
      <c r="U23" s="332"/>
      <c r="V23" s="332"/>
      <c r="W23" s="332">
        <v>1</v>
      </c>
      <c r="X23" s="332"/>
      <c r="Y23" s="333"/>
      <c r="Z23" s="333"/>
      <c r="AA23" s="333"/>
      <c r="AB23" s="333"/>
      <c r="AC23" s="333"/>
      <c r="AD23" s="356"/>
      <c r="AE23" s="336">
        <f t="shared" si="2"/>
        <v>2</v>
      </c>
      <c r="AF23" s="337"/>
      <c r="AG23" s="338">
        <v>1</v>
      </c>
      <c r="AH23" s="338"/>
      <c r="AI23" s="338"/>
      <c r="AJ23" s="333"/>
      <c r="AK23" s="333"/>
      <c r="AL23" s="333"/>
      <c r="AM23" s="333"/>
      <c r="AN23" s="336">
        <f t="shared" si="3"/>
        <v>1</v>
      </c>
      <c r="AO23" s="337"/>
      <c r="AP23" s="338"/>
      <c r="AQ23" s="338"/>
      <c r="AR23" s="338">
        <v>1</v>
      </c>
      <c r="AS23" s="339"/>
      <c r="AT23" s="339"/>
      <c r="AU23" s="339">
        <v>1</v>
      </c>
      <c r="AV23" s="339"/>
      <c r="AW23" s="336">
        <f t="shared" si="4"/>
        <v>2</v>
      </c>
      <c r="AX23" s="337"/>
      <c r="AY23" s="338">
        <v>1</v>
      </c>
      <c r="AZ23" s="338"/>
      <c r="BA23" s="339"/>
      <c r="BB23" s="339"/>
      <c r="BC23" s="339"/>
      <c r="BD23" s="336">
        <f t="shared" si="5"/>
        <v>1</v>
      </c>
      <c r="BE23" s="337"/>
      <c r="BF23" s="338"/>
      <c r="BG23" s="338"/>
      <c r="BH23" s="339"/>
      <c r="BI23" s="339"/>
      <c r="BJ23" s="339"/>
      <c r="BK23" s="336">
        <f t="shared" si="6"/>
        <v>0</v>
      </c>
      <c r="BL23" s="337"/>
      <c r="BM23" s="338"/>
      <c r="BN23" s="333"/>
      <c r="BO23" s="333"/>
      <c r="BP23" s="336">
        <f t="shared" si="7"/>
        <v>0</v>
      </c>
      <c r="BQ23" s="337"/>
      <c r="BR23" s="338"/>
      <c r="BS23" s="338">
        <v>2</v>
      </c>
      <c r="BT23" s="338"/>
      <c r="BU23" s="338"/>
      <c r="BV23" s="338">
        <v>1</v>
      </c>
      <c r="BW23" s="338"/>
      <c r="BX23" s="339"/>
      <c r="BY23" s="339"/>
      <c r="BZ23" s="339"/>
      <c r="CA23" s="333">
        <v>1</v>
      </c>
      <c r="CB23" s="333"/>
      <c r="CC23" s="333">
        <v>1</v>
      </c>
      <c r="CD23" s="333"/>
      <c r="CE23" s="336">
        <f t="shared" si="8"/>
        <v>5</v>
      </c>
    </row>
    <row r="24" spans="1:83" ht="21" customHeight="1" x14ac:dyDescent="0.15">
      <c r="A24" s="284">
        <v>22</v>
      </c>
      <c r="B24" s="285">
        <v>6101</v>
      </c>
      <c r="C24" s="289" t="s">
        <v>65</v>
      </c>
      <c r="D24" s="285" t="s">
        <v>65</v>
      </c>
      <c r="E24" s="298" t="s">
        <v>268</v>
      </c>
      <c r="F24" s="301">
        <v>1</v>
      </c>
      <c r="G24" s="292">
        <v>1</v>
      </c>
      <c r="H24" s="292"/>
      <c r="I24" s="292"/>
      <c r="J24" s="295"/>
      <c r="K24" s="295">
        <v>1</v>
      </c>
      <c r="L24" s="295">
        <v>1</v>
      </c>
      <c r="M24" s="295"/>
      <c r="N24" s="324">
        <f t="shared" si="0"/>
        <v>4</v>
      </c>
      <c r="O24" s="321"/>
      <c r="P24" s="322"/>
      <c r="Q24" s="323"/>
      <c r="R24" s="324">
        <f t="shared" si="1"/>
        <v>0</v>
      </c>
      <c r="S24" s="321">
        <v>3</v>
      </c>
      <c r="T24" s="325">
        <v>1</v>
      </c>
      <c r="U24" s="325">
        <v>3</v>
      </c>
      <c r="V24" s="325">
        <v>1</v>
      </c>
      <c r="W24" s="325">
        <v>1</v>
      </c>
      <c r="X24" s="325">
        <v>1</v>
      </c>
      <c r="Y24" s="322"/>
      <c r="Z24" s="322">
        <v>3</v>
      </c>
      <c r="AA24" s="322">
        <v>4</v>
      </c>
      <c r="AB24" s="322">
        <v>1</v>
      </c>
      <c r="AC24" s="322"/>
      <c r="AD24" s="357"/>
      <c r="AE24" s="324">
        <f t="shared" si="2"/>
        <v>18</v>
      </c>
      <c r="AF24" s="326">
        <v>1</v>
      </c>
      <c r="AG24" s="327">
        <v>1</v>
      </c>
      <c r="AH24" s="327"/>
      <c r="AI24" s="327"/>
      <c r="AJ24" s="322"/>
      <c r="AK24" s="322">
        <v>2</v>
      </c>
      <c r="AL24" s="328">
        <v>1</v>
      </c>
      <c r="AM24" s="322"/>
      <c r="AN24" s="324">
        <f t="shared" si="3"/>
        <v>5</v>
      </c>
      <c r="AO24" s="326">
        <v>1</v>
      </c>
      <c r="AP24" s="327"/>
      <c r="AQ24" s="327">
        <v>3</v>
      </c>
      <c r="AR24" s="327">
        <v>2</v>
      </c>
      <c r="AS24" s="329"/>
      <c r="AT24" s="329"/>
      <c r="AU24" s="329">
        <v>1</v>
      </c>
      <c r="AV24" s="329">
        <v>1</v>
      </c>
      <c r="AW24" s="324">
        <f t="shared" si="4"/>
        <v>8</v>
      </c>
      <c r="AX24" s="326">
        <v>1</v>
      </c>
      <c r="AY24" s="327">
        <v>1</v>
      </c>
      <c r="AZ24" s="327"/>
      <c r="BA24" s="329"/>
      <c r="BB24" s="329"/>
      <c r="BC24" s="329"/>
      <c r="BD24" s="324">
        <f t="shared" si="5"/>
        <v>2</v>
      </c>
      <c r="BE24" s="326">
        <v>1</v>
      </c>
      <c r="BF24" s="327"/>
      <c r="BG24" s="327">
        <v>1</v>
      </c>
      <c r="BH24" s="329"/>
      <c r="BI24" s="329"/>
      <c r="BJ24" s="329">
        <v>1</v>
      </c>
      <c r="BK24" s="324">
        <f t="shared" si="6"/>
        <v>3</v>
      </c>
      <c r="BL24" s="330"/>
      <c r="BM24" s="331">
        <v>1</v>
      </c>
      <c r="BN24" s="328"/>
      <c r="BO24" s="328">
        <v>1</v>
      </c>
      <c r="BP24" s="324">
        <f t="shared" si="7"/>
        <v>2</v>
      </c>
      <c r="BQ24" s="326">
        <v>1</v>
      </c>
      <c r="BR24" s="327">
        <v>2</v>
      </c>
      <c r="BS24" s="327">
        <v>1</v>
      </c>
      <c r="BT24" s="327">
        <v>3</v>
      </c>
      <c r="BU24" s="327">
        <v>1</v>
      </c>
      <c r="BV24" s="327">
        <v>1</v>
      </c>
      <c r="BW24" s="327">
        <v>1</v>
      </c>
      <c r="BX24" s="329">
        <v>1</v>
      </c>
      <c r="BY24" s="329"/>
      <c r="BZ24" s="329">
        <v>4</v>
      </c>
      <c r="CA24" s="322">
        <v>5</v>
      </c>
      <c r="CB24" s="322">
        <v>1</v>
      </c>
      <c r="CC24" s="328"/>
      <c r="CD24" s="322"/>
      <c r="CE24" s="324">
        <f t="shared" si="8"/>
        <v>21</v>
      </c>
    </row>
    <row r="25" spans="1:83" ht="21" customHeight="1" x14ac:dyDescent="0.15">
      <c r="A25" s="283">
        <v>23</v>
      </c>
      <c r="B25" s="283">
        <v>6113</v>
      </c>
      <c r="C25" s="287" t="s">
        <v>67</v>
      </c>
      <c r="D25" s="283" t="s">
        <v>386</v>
      </c>
      <c r="E25" s="296" t="s">
        <v>405</v>
      </c>
      <c r="F25" s="299"/>
      <c r="G25" s="290"/>
      <c r="H25" s="290"/>
      <c r="I25" s="290"/>
      <c r="J25" s="293">
        <v>1</v>
      </c>
      <c r="K25" s="293"/>
      <c r="L25" s="293"/>
      <c r="M25" s="293"/>
      <c r="N25" s="336">
        <f t="shared" si="0"/>
        <v>1</v>
      </c>
      <c r="O25" s="334"/>
      <c r="P25" s="333"/>
      <c r="Q25" s="335"/>
      <c r="R25" s="336">
        <f t="shared" si="1"/>
        <v>0</v>
      </c>
      <c r="S25" s="334"/>
      <c r="T25" s="332"/>
      <c r="U25" s="332"/>
      <c r="V25" s="332"/>
      <c r="W25" s="332"/>
      <c r="X25" s="332"/>
      <c r="Y25" s="333">
        <v>2</v>
      </c>
      <c r="Z25" s="333"/>
      <c r="AA25" s="333">
        <v>1</v>
      </c>
      <c r="AB25" s="333"/>
      <c r="AC25" s="333"/>
      <c r="AD25" s="356"/>
      <c r="AE25" s="336">
        <f t="shared" si="2"/>
        <v>3</v>
      </c>
      <c r="AF25" s="337"/>
      <c r="AG25" s="338"/>
      <c r="AH25" s="338"/>
      <c r="AI25" s="338"/>
      <c r="AJ25" s="333">
        <v>1</v>
      </c>
      <c r="AK25" s="333"/>
      <c r="AL25" s="333"/>
      <c r="AM25" s="333"/>
      <c r="AN25" s="336">
        <f t="shared" si="3"/>
        <v>1</v>
      </c>
      <c r="AO25" s="337"/>
      <c r="AP25" s="338"/>
      <c r="AQ25" s="338"/>
      <c r="AR25" s="338"/>
      <c r="AS25" s="339"/>
      <c r="AT25" s="339"/>
      <c r="AU25" s="339">
        <v>1</v>
      </c>
      <c r="AV25" s="339"/>
      <c r="AW25" s="336">
        <f t="shared" si="4"/>
        <v>1</v>
      </c>
      <c r="AX25" s="337"/>
      <c r="AY25" s="338"/>
      <c r="AZ25" s="338"/>
      <c r="BA25" s="339"/>
      <c r="BB25" s="339"/>
      <c r="BC25" s="339"/>
      <c r="BD25" s="336">
        <f t="shared" si="5"/>
        <v>0</v>
      </c>
      <c r="BE25" s="337"/>
      <c r="BF25" s="338"/>
      <c r="BG25" s="338"/>
      <c r="BH25" s="339"/>
      <c r="BI25" s="339"/>
      <c r="BJ25" s="339"/>
      <c r="BK25" s="336">
        <f t="shared" si="6"/>
        <v>0</v>
      </c>
      <c r="BL25" s="337"/>
      <c r="BM25" s="338"/>
      <c r="BN25" s="333"/>
      <c r="BO25" s="333"/>
      <c r="BP25" s="336">
        <f t="shared" si="7"/>
        <v>0</v>
      </c>
      <c r="BQ25" s="337"/>
      <c r="BR25" s="338"/>
      <c r="BS25" s="338"/>
      <c r="BT25" s="338"/>
      <c r="BU25" s="338"/>
      <c r="BV25" s="338"/>
      <c r="BW25" s="338"/>
      <c r="BX25" s="339"/>
      <c r="BY25" s="339">
        <v>2</v>
      </c>
      <c r="BZ25" s="339"/>
      <c r="CA25" s="333">
        <v>1</v>
      </c>
      <c r="CB25" s="333"/>
      <c r="CC25" s="333"/>
      <c r="CD25" s="333"/>
      <c r="CE25" s="336">
        <f t="shared" si="8"/>
        <v>3</v>
      </c>
    </row>
    <row r="26" spans="1:83" ht="21" customHeight="1" x14ac:dyDescent="0.15">
      <c r="A26" s="284">
        <v>24</v>
      </c>
      <c r="B26" s="284">
        <v>6115</v>
      </c>
      <c r="C26" s="288" t="s">
        <v>74</v>
      </c>
      <c r="D26" s="284" t="s">
        <v>387</v>
      </c>
      <c r="E26" s="297" t="s">
        <v>406</v>
      </c>
      <c r="F26" s="300"/>
      <c r="G26" s="291"/>
      <c r="H26" s="291"/>
      <c r="I26" s="291"/>
      <c r="J26" s="294">
        <v>2</v>
      </c>
      <c r="K26" s="294"/>
      <c r="L26" s="294"/>
      <c r="M26" s="294"/>
      <c r="N26" s="324">
        <f t="shared" si="0"/>
        <v>2</v>
      </c>
      <c r="O26" s="321"/>
      <c r="P26" s="322"/>
      <c r="Q26" s="323">
        <v>1</v>
      </c>
      <c r="R26" s="324">
        <f t="shared" si="1"/>
        <v>1</v>
      </c>
      <c r="S26" s="321"/>
      <c r="T26" s="325"/>
      <c r="U26" s="325"/>
      <c r="V26" s="325"/>
      <c r="W26" s="325"/>
      <c r="X26" s="325"/>
      <c r="Y26" s="322">
        <v>3</v>
      </c>
      <c r="Z26" s="322"/>
      <c r="AA26" s="322">
        <v>1</v>
      </c>
      <c r="AB26" s="322"/>
      <c r="AC26" s="322"/>
      <c r="AD26" s="357">
        <v>1</v>
      </c>
      <c r="AE26" s="324">
        <f t="shared" si="2"/>
        <v>5</v>
      </c>
      <c r="AF26" s="326"/>
      <c r="AG26" s="327"/>
      <c r="AH26" s="327"/>
      <c r="AI26" s="327"/>
      <c r="AJ26" s="322">
        <v>1</v>
      </c>
      <c r="AK26" s="322"/>
      <c r="AL26" s="328"/>
      <c r="AM26" s="322"/>
      <c r="AN26" s="324">
        <f t="shared" si="3"/>
        <v>1</v>
      </c>
      <c r="AO26" s="326"/>
      <c r="AP26" s="327"/>
      <c r="AQ26" s="327"/>
      <c r="AR26" s="327"/>
      <c r="AS26" s="329">
        <v>1</v>
      </c>
      <c r="AT26" s="329"/>
      <c r="AU26" s="329">
        <v>1</v>
      </c>
      <c r="AV26" s="329"/>
      <c r="AW26" s="324">
        <f t="shared" si="4"/>
        <v>2</v>
      </c>
      <c r="AX26" s="326"/>
      <c r="AY26" s="327"/>
      <c r="AZ26" s="327"/>
      <c r="BA26" s="329"/>
      <c r="BB26" s="329"/>
      <c r="BC26" s="329"/>
      <c r="BD26" s="324">
        <f t="shared" si="5"/>
        <v>0</v>
      </c>
      <c r="BE26" s="326"/>
      <c r="BF26" s="327"/>
      <c r="BG26" s="327"/>
      <c r="BH26" s="329"/>
      <c r="BI26" s="329"/>
      <c r="BJ26" s="329"/>
      <c r="BK26" s="324">
        <f t="shared" si="6"/>
        <v>0</v>
      </c>
      <c r="BL26" s="330"/>
      <c r="BM26" s="331"/>
      <c r="BN26" s="328"/>
      <c r="BO26" s="328">
        <v>1</v>
      </c>
      <c r="BP26" s="324">
        <f t="shared" si="7"/>
        <v>1</v>
      </c>
      <c r="BQ26" s="326"/>
      <c r="BR26" s="327"/>
      <c r="BS26" s="327"/>
      <c r="BT26" s="327"/>
      <c r="BU26" s="327"/>
      <c r="BV26" s="327"/>
      <c r="BW26" s="327"/>
      <c r="BX26" s="329"/>
      <c r="BY26" s="329">
        <v>3</v>
      </c>
      <c r="BZ26" s="329"/>
      <c r="CA26" s="322">
        <v>1</v>
      </c>
      <c r="CB26" s="322"/>
      <c r="CC26" s="328"/>
      <c r="CD26" s="322">
        <v>1</v>
      </c>
      <c r="CE26" s="324">
        <f t="shared" si="8"/>
        <v>5</v>
      </c>
    </row>
    <row r="27" spans="1:83" ht="21" customHeight="1" x14ac:dyDescent="0.15">
      <c r="A27" s="283">
        <v>25</v>
      </c>
      <c r="B27" s="283">
        <v>6019</v>
      </c>
      <c r="C27" s="287" t="s">
        <v>76</v>
      </c>
      <c r="D27" s="283" t="s">
        <v>388</v>
      </c>
      <c r="E27" s="296" t="s">
        <v>399</v>
      </c>
      <c r="F27" s="299"/>
      <c r="G27" s="290"/>
      <c r="H27" s="290"/>
      <c r="I27" s="290"/>
      <c r="J27" s="293"/>
      <c r="K27" s="293"/>
      <c r="L27" s="293"/>
      <c r="M27" s="293"/>
      <c r="N27" s="336">
        <f t="shared" si="0"/>
        <v>0</v>
      </c>
      <c r="O27" s="334"/>
      <c r="P27" s="333"/>
      <c r="Q27" s="335"/>
      <c r="R27" s="336">
        <f t="shared" si="1"/>
        <v>0</v>
      </c>
      <c r="S27" s="334"/>
      <c r="T27" s="332"/>
      <c r="U27" s="332">
        <v>1</v>
      </c>
      <c r="V27" s="332"/>
      <c r="W27" s="332"/>
      <c r="X27" s="332"/>
      <c r="Y27" s="333"/>
      <c r="Z27" s="333"/>
      <c r="AA27" s="333"/>
      <c r="AB27" s="333"/>
      <c r="AC27" s="333"/>
      <c r="AD27" s="356"/>
      <c r="AE27" s="336">
        <f t="shared" si="2"/>
        <v>1</v>
      </c>
      <c r="AF27" s="337"/>
      <c r="AG27" s="338"/>
      <c r="AH27" s="338"/>
      <c r="AI27" s="338"/>
      <c r="AJ27" s="333"/>
      <c r="AK27" s="333"/>
      <c r="AL27" s="333"/>
      <c r="AM27" s="333"/>
      <c r="AN27" s="336">
        <f t="shared" si="3"/>
        <v>0</v>
      </c>
      <c r="AO27" s="337"/>
      <c r="AP27" s="338"/>
      <c r="AQ27" s="338">
        <v>1</v>
      </c>
      <c r="AR27" s="338"/>
      <c r="AS27" s="339"/>
      <c r="AT27" s="339"/>
      <c r="AU27" s="339"/>
      <c r="AV27" s="339"/>
      <c r="AW27" s="336">
        <f t="shared" si="4"/>
        <v>1</v>
      </c>
      <c r="AX27" s="337"/>
      <c r="AY27" s="338"/>
      <c r="AZ27" s="338"/>
      <c r="BA27" s="339"/>
      <c r="BB27" s="339"/>
      <c r="BC27" s="339"/>
      <c r="BD27" s="336">
        <f t="shared" si="5"/>
        <v>0</v>
      </c>
      <c r="BE27" s="337"/>
      <c r="BF27" s="338"/>
      <c r="BG27" s="338"/>
      <c r="BH27" s="339"/>
      <c r="BI27" s="339"/>
      <c r="BJ27" s="339"/>
      <c r="BK27" s="336">
        <f t="shared" si="6"/>
        <v>0</v>
      </c>
      <c r="BL27" s="337"/>
      <c r="BM27" s="338"/>
      <c r="BN27" s="333"/>
      <c r="BO27" s="333"/>
      <c r="BP27" s="336">
        <f t="shared" si="7"/>
        <v>0</v>
      </c>
      <c r="BQ27" s="337"/>
      <c r="BR27" s="338"/>
      <c r="BS27" s="338"/>
      <c r="BT27" s="338">
        <v>1</v>
      </c>
      <c r="BU27" s="338"/>
      <c r="BV27" s="338"/>
      <c r="BW27" s="338"/>
      <c r="BX27" s="339"/>
      <c r="BY27" s="339"/>
      <c r="BZ27" s="339"/>
      <c r="CA27" s="333"/>
      <c r="CB27" s="333"/>
      <c r="CC27" s="333"/>
      <c r="CD27" s="333"/>
      <c r="CE27" s="336">
        <f t="shared" si="8"/>
        <v>1</v>
      </c>
    </row>
    <row r="28" spans="1:83" ht="21" customHeight="1" x14ac:dyDescent="0.15">
      <c r="A28" s="284">
        <v>26</v>
      </c>
      <c r="B28" s="284">
        <v>6087</v>
      </c>
      <c r="C28" s="288" t="s">
        <v>78</v>
      </c>
      <c r="D28" s="284" t="s">
        <v>389</v>
      </c>
      <c r="E28" s="297" t="s">
        <v>277</v>
      </c>
      <c r="F28" s="300">
        <v>5</v>
      </c>
      <c r="G28" s="291"/>
      <c r="H28" s="291">
        <v>1</v>
      </c>
      <c r="I28" s="291">
        <v>1</v>
      </c>
      <c r="J28" s="294"/>
      <c r="K28" s="294"/>
      <c r="L28" s="294"/>
      <c r="M28" s="294"/>
      <c r="N28" s="324">
        <f t="shared" si="0"/>
        <v>7</v>
      </c>
      <c r="O28" s="321">
        <v>1</v>
      </c>
      <c r="P28" s="322"/>
      <c r="Q28" s="323">
        <v>1</v>
      </c>
      <c r="R28" s="324">
        <f t="shared" si="1"/>
        <v>2</v>
      </c>
      <c r="S28" s="321">
        <v>7</v>
      </c>
      <c r="T28" s="325">
        <v>2</v>
      </c>
      <c r="U28" s="325">
        <v>2</v>
      </c>
      <c r="V28" s="325">
        <v>1</v>
      </c>
      <c r="W28" s="325">
        <v>3</v>
      </c>
      <c r="X28" s="325"/>
      <c r="Y28" s="322"/>
      <c r="Z28" s="322"/>
      <c r="AA28" s="322"/>
      <c r="AB28" s="322"/>
      <c r="AC28" s="322"/>
      <c r="AD28" s="357"/>
      <c r="AE28" s="324">
        <f t="shared" si="2"/>
        <v>15</v>
      </c>
      <c r="AF28" s="326">
        <v>2</v>
      </c>
      <c r="AG28" s="327"/>
      <c r="AH28" s="327"/>
      <c r="AI28" s="327"/>
      <c r="AJ28" s="322"/>
      <c r="AK28" s="322"/>
      <c r="AL28" s="328"/>
      <c r="AM28" s="322"/>
      <c r="AN28" s="324">
        <f t="shared" si="3"/>
        <v>2</v>
      </c>
      <c r="AO28" s="326">
        <v>4</v>
      </c>
      <c r="AP28" s="327">
        <v>2</v>
      </c>
      <c r="AQ28" s="327">
        <v>2</v>
      </c>
      <c r="AR28" s="327">
        <v>4</v>
      </c>
      <c r="AS28" s="329"/>
      <c r="AT28" s="329"/>
      <c r="AU28" s="329"/>
      <c r="AV28" s="329"/>
      <c r="AW28" s="324">
        <f t="shared" si="4"/>
        <v>12</v>
      </c>
      <c r="AX28" s="326">
        <v>2</v>
      </c>
      <c r="AY28" s="327"/>
      <c r="AZ28" s="327"/>
      <c r="BA28" s="329"/>
      <c r="BB28" s="329"/>
      <c r="BC28" s="329"/>
      <c r="BD28" s="324">
        <f t="shared" si="5"/>
        <v>2</v>
      </c>
      <c r="BE28" s="326">
        <v>1</v>
      </c>
      <c r="BF28" s="327">
        <v>1</v>
      </c>
      <c r="BG28" s="327">
        <v>1</v>
      </c>
      <c r="BH28" s="329"/>
      <c r="BI28" s="329"/>
      <c r="BJ28" s="329"/>
      <c r="BK28" s="324">
        <f t="shared" si="6"/>
        <v>3</v>
      </c>
      <c r="BL28" s="330">
        <v>1</v>
      </c>
      <c r="BM28" s="331">
        <v>1</v>
      </c>
      <c r="BN28" s="328"/>
      <c r="BO28" s="328"/>
      <c r="BP28" s="324">
        <f t="shared" si="7"/>
        <v>2</v>
      </c>
      <c r="BQ28" s="326">
        <v>3</v>
      </c>
      <c r="BR28" s="327">
        <v>5</v>
      </c>
      <c r="BS28" s="327">
        <v>2</v>
      </c>
      <c r="BT28" s="327">
        <v>2</v>
      </c>
      <c r="BU28" s="327">
        <v>1</v>
      </c>
      <c r="BV28" s="327">
        <v>3</v>
      </c>
      <c r="BW28" s="327"/>
      <c r="BX28" s="329"/>
      <c r="BY28" s="329"/>
      <c r="BZ28" s="329"/>
      <c r="CA28" s="322"/>
      <c r="CB28" s="322"/>
      <c r="CC28" s="328"/>
      <c r="CD28" s="322"/>
      <c r="CE28" s="324">
        <f t="shared" si="8"/>
        <v>16</v>
      </c>
    </row>
    <row r="29" spans="1:83" ht="21" customHeight="1" x14ac:dyDescent="0.15">
      <c r="A29" s="283">
        <v>27</v>
      </c>
      <c r="B29" s="283">
        <v>6103</v>
      </c>
      <c r="C29" s="287" t="s">
        <v>284</v>
      </c>
      <c r="D29" s="283" t="s">
        <v>390</v>
      </c>
      <c r="E29" s="296" t="s">
        <v>407</v>
      </c>
      <c r="F29" s="299"/>
      <c r="G29" s="290"/>
      <c r="H29" s="290"/>
      <c r="I29" s="290"/>
      <c r="J29" s="293"/>
      <c r="K29" s="293">
        <v>2</v>
      </c>
      <c r="L29" s="293"/>
      <c r="M29" s="293"/>
      <c r="N29" s="336">
        <f t="shared" si="0"/>
        <v>2</v>
      </c>
      <c r="O29" s="334"/>
      <c r="P29" s="333"/>
      <c r="Q29" s="335">
        <v>1</v>
      </c>
      <c r="R29" s="336">
        <f t="shared" si="1"/>
        <v>1</v>
      </c>
      <c r="S29" s="334"/>
      <c r="T29" s="332"/>
      <c r="U29" s="332"/>
      <c r="V29" s="332"/>
      <c r="W29" s="332"/>
      <c r="X29" s="332"/>
      <c r="Y29" s="333"/>
      <c r="Z29" s="333">
        <v>4</v>
      </c>
      <c r="AA29" s="333">
        <v>2</v>
      </c>
      <c r="AB29" s="333"/>
      <c r="AC29" s="333"/>
      <c r="AD29" s="356"/>
      <c r="AE29" s="336">
        <f t="shared" si="2"/>
        <v>6</v>
      </c>
      <c r="AF29" s="337"/>
      <c r="AG29" s="338"/>
      <c r="AH29" s="338"/>
      <c r="AI29" s="338"/>
      <c r="AJ29" s="333"/>
      <c r="AK29" s="333">
        <v>1</v>
      </c>
      <c r="AL29" s="333">
        <v>1</v>
      </c>
      <c r="AM29" s="333"/>
      <c r="AN29" s="336">
        <f t="shared" si="3"/>
        <v>2</v>
      </c>
      <c r="AO29" s="337"/>
      <c r="AP29" s="338"/>
      <c r="AQ29" s="338"/>
      <c r="AR29" s="338"/>
      <c r="AS29" s="339"/>
      <c r="AT29" s="339">
        <v>2</v>
      </c>
      <c r="AU29" s="339"/>
      <c r="AV29" s="339"/>
      <c r="AW29" s="336">
        <f t="shared" si="4"/>
        <v>2</v>
      </c>
      <c r="AX29" s="337"/>
      <c r="AY29" s="338"/>
      <c r="AZ29" s="338"/>
      <c r="BA29" s="339"/>
      <c r="BB29" s="339"/>
      <c r="BC29" s="339"/>
      <c r="BD29" s="336">
        <f t="shared" si="5"/>
        <v>0</v>
      </c>
      <c r="BE29" s="337"/>
      <c r="BF29" s="338"/>
      <c r="BG29" s="338"/>
      <c r="BH29" s="339"/>
      <c r="BI29" s="339"/>
      <c r="BJ29" s="339"/>
      <c r="BK29" s="336">
        <f t="shared" si="6"/>
        <v>0</v>
      </c>
      <c r="BL29" s="337"/>
      <c r="BM29" s="338"/>
      <c r="BN29" s="333"/>
      <c r="BO29" s="333">
        <v>1</v>
      </c>
      <c r="BP29" s="336">
        <f t="shared" si="7"/>
        <v>1</v>
      </c>
      <c r="BQ29" s="337"/>
      <c r="BR29" s="338"/>
      <c r="BS29" s="338"/>
      <c r="BT29" s="338"/>
      <c r="BU29" s="338"/>
      <c r="BV29" s="338"/>
      <c r="BW29" s="338"/>
      <c r="BX29" s="339"/>
      <c r="BY29" s="339"/>
      <c r="BZ29" s="339">
        <v>4</v>
      </c>
      <c r="CA29" s="333">
        <v>2</v>
      </c>
      <c r="CB29" s="333"/>
      <c r="CC29" s="333"/>
      <c r="CD29" s="333"/>
      <c r="CE29" s="336">
        <f t="shared" si="8"/>
        <v>6</v>
      </c>
    </row>
    <row r="30" spans="1:83" ht="21" customHeight="1" x14ac:dyDescent="0.15">
      <c r="A30" s="284">
        <v>28</v>
      </c>
      <c r="B30" s="285">
        <v>24964</v>
      </c>
      <c r="C30" s="289" t="s">
        <v>391</v>
      </c>
      <c r="D30" s="285" t="s">
        <v>392</v>
      </c>
      <c r="E30" s="298" t="s">
        <v>290</v>
      </c>
      <c r="F30" s="301">
        <v>1</v>
      </c>
      <c r="G30" s="292"/>
      <c r="H30" s="292"/>
      <c r="I30" s="292"/>
      <c r="J30" s="295"/>
      <c r="K30" s="295"/>
      <c r="L30" s="295">
        <v>1</v>
      </c>
      <c r="M30" s="295">
        <v>1</v>
      </c>
      <c r="N30" s="324">
        <f t="shared" si="0"/>
        <v>3</v>
      </c>
      <c r="O30" s="321"/>
      <c r="P30" s="322"/>
      <c r="Q30" s="323">
        <v>1</v>
      </c>
      <c r="R30" s="324">
        <f t="shared" si="1"/>
        <v>1</v>
      </c>
      <c r="S30" s="321">
        <v>2</v>
      </c>
      <c r="T30" s="325"/>
      <c r="U30" s="325"/>
      <c r="V30" s="325"/>
      <c r="W30" s="325"/>
      <c r="X30" s="325">
        <v>2</v>
      </c>
      <c r="Y30" s="322"/>
      <c r="Z30" s="322"/>
      <c r="AA30" s="322">
        <v>1</v>
      </c>
      <c r="AB30" s="322">
        <v>2</v>
      </c>
      <c r="AC30" s="322"/>
      <c r="AD30" s="357"/>
      <c r="AE30" s="324">
        <f t="shared" si="2"/>
        <v>7</v>
      </c>
      <c r="AF30" s="326">
        <v>1</v>
      </c>
      <c r="AG30" s="327"/>
      <c r="AH30" s="327"/>
      <c r="AI30" s="327"/>
      <c r="AJ30" s="322"/>
      <c r="AK30" s="322"/>
      <c r="AL30" s="328">
        <v>1</v>
      </c>
      <c r="AM30" s="322">
        <v>1</v>
      </c>
      <c r="AN30" s="324">
        <f t="shared" si="3"/>
        <v>3</v>
      </c>
      <c r="AO30" s="326"/>
      <c r="AP30" s="327"/>
      <c r="AQ30" s="327"/>
      <c r="AR30" s="327"/>
      <c r="AS30" s="329"/>
      <c r="AT30" s="329"/>
      <c r="AU30" s="329"/>
      <c r="AV30" s="329"/>
      <c r="AW30" s="324">
        <f t="shared" si="4"/>
        <v>0</v>
      </c>
      <c r="AX30" s="326">
        <v>1</v>
      </c>
      <c r="AY30" s="327"/>
      <c r="AZ30" s="327"/>
      <c r="BA30" s="329"/>
      <c r="BB30" s="329"/>
      <c r="BC30" s="329"/>
      <c r="BD30" s="324">
        <f t="shared" si="5"/>
        <v>1</v>
      </c>
      <c r="BE30" s="326"/>
      <c r="BF30" s="327"/>
      <c r="BG30" s="327"/>
      <c r="BH30" s="329"/>
      <c r="BI30" s="329"/>
      <c r="BJ30" s="329"/>
      <c r="BK30" s="324">
        <f t="shared" si="6"/>
        <v>0</v>
      </c>
      <c r="BL30" s="330"/>
      <c r="BM30" s="331">
        <v>1</v>
      </c>
      <c r="BN30" s="328"/>
      <c r="BO30" s="328">
        <v>1</v>
      </c>
      <c r="BP30" s="324">
        <f t="shared" si="7"/>
        <v>2</v>
      </c>
      <c r="BQ30" s="326"/>
      <c r="BR30" s="327">
        <v>3</v>
      </c>
      <c r="BS30" s="327">
        <v>2</v>
      </c>
      <c r="BT30" s="327"/>
      <c r="BU30" s="327"/>
      <c r="BV30" s="327"/>
      <c r="BW30" s="327">
        <v>2</v>
      </c>
      <c r="BX30" s="329"/>
      <c r="BY30" s="329">
        <v>2</v>
      </c>
      <c r="BZ30" s="329">
        <v>2</v>
      </c>
      <c r="CA30" s="322">
        <v>2</v>
      </c>
      <c r="CB30" s="322">
        <v>4</v>
      </c>
      <c r="CC30" s="328"/>
      <c r="CD30" s="322"/>
      <c r="CE30" s="324">
        <f t="shared" si="8"/>
        <v>17</v>
      </c>
    </row>
    <row r="31" spans="1:83" ht="21" customHeight="1" x14ac:dyDescent="0.15">
      <c r="A31" s="283">
        <v>29</v>
      </c>
      <c r="B31" s="283">
        <v>6090</v>
      </c>
      <c r="C31" s="287" t="s">
        <v>393</v>
      </c>
      <c r="D31" s="283" t="s">
        <v>63</v>
      </c>
      <c r="E31" s="296" t="s">
        <v>408</v>
      </c>
      <c r="F31" s="299"/>
      <c r="G31" s="290"/>
      <c r="H31" s="290"/>
      <c r="I31" s="290"/>
      <c r="J31" s="293"/>
      <c r="K31" s="293"/>
      <c r="L31" s="293">
        <v>1</v>
      </c>
      <c r="M31" s="293"/>
      <c r="N31" s="336">
        <f t="shared" si="0"/>
        <v>1</v>
      </c>
      <c r="O31" s="334"/>
      <c r="P31" s="333"/>
      <c r="Q31" s="335">
        <v>1</v>
      </c>
      <c r="R31" s="336">
        <f t="shared" si="1"/>
        <v>1</v>
      </c>
      <c r="S31" s="334"/>
      <c r="T31" s="332"/>
      <c r="U31" s="332"/>
      <c r="V31" s="332"/>
      <c r="W31" s="332"/>
      <c r="X31" s="332"/>
      <c r="Y31" s="333">
        <v>2</v>
      </c>
      <c r="Z31" s="333">
        <v>1</v>
      </c>
      <c r="AA31" s="333">
        <v>2</v>
      </c>
      <c r="AB31" s="333"/>
      <c r="AC31" s="333"/>
      <c r="AD31" s="356"/>
      <c r="AE31" s="336">
        <f t="shared" si="2"/>
        <v>5</v>
      </c>
      <c r="AF31" s="337"/>
      <c r="AG31" s="338"/>
      <c r="AH31" s="338"/>
      <c r="AI31" s="338"/>
      <c r="AJ31" s="333"/>
      <c r="AK31" s="333"/>
      <c r="AL31" s="333">
        <v>1</v>
      </c>
      <c r="AM31" s="333"/>
      <c r="AN31" s="336">
        <f t="shared" si="3"/>
        <v>1</v>
      </c>
      <c r="AO31" s="337"/>
      <c r="AP31" s="338"/>
      <c r="AQ31" s="338"/>
      <c r="AR31" s="338"/>
      <c r="AS31" s="339">
        <v>1</v>
      </c>
      <c r="AT31" s="339">
        <v>1</v>
      </c>
      <c r="AU31" s="339"/>
      <c r="AV31" s="339"/>
      <c r="AW31" s="336">
        <f t="shared" si="4"/>
        <v>2</v>
      </c>
      <c r="AX31" s="337"/>
      <c r="AY31" s="338"/>
      <c r="AZ31" s="338"/>
      <c r="BA31" s="339"/>
      <c r="BB31" s="339"/>
      <c r="BC31" s="339">
        <v>1</v>
      </c>
      <c r="BD31" s="336">
        <f t="shared" si="5"/>
        <v>1</v>
      </c>
      <c r="BE31" s="337"/>
      <c r="BF31" s="338"/>
      <c r="BG31" s="338"/>
      <c r="BH31" s="339"/>
      <c r="BI31" s="339"/>
      <c r="BJ31" s="339"/>
      <c r="BK31" s="336">
        <f t="shared" si="6"/>
        <v>0</v>
      </c>
      <c r="BL31" s="337"/>
      <c r="BM31" s="338"/>
      <c r="BN31" s="333"/>
      <c r="BO31" s="333">
        <v>1</v>
      </c>
      <c r="BP31" s="336">
        <f t="shared" si="7"/>
        <v>1</v>
      </c>
      <c r="BQ31" s="337"/>
      <c r="BR31" s="338"/>
      <c r="BS31" s="338"/>
      <c r="BT31" s="338"/>
      <c r="BU31" s="338"/>
      <c r="BV31" s="338"/>
      <c r="BW31" s="338"/>
      <c r="BX31" s="339"/>
      <c r="BY31" s="339">
        <v>1</v>
      </c>
      <c r="BZ31" s="339">
        <v>1</v>
      </c>
      <c r="CA31" s="333">
        <v>2</v>
      </c>
      <c r="CB31" s="333"/>
      <c r="CC31" s="333"/>
      <c r="CD31" s="333"/>
      <c r="CE31" s="336">
        <f t="shared" si="8"/>
        <v>4</v>
      </c>
    </row>
    <row r="32" spans="1:83" ht="21" customHeight="1" x14ac:dyDescent="0.15">
      <c r="A32" s="284">
        <v>30</v>
      </c>
      <c r="B32" s="285">
        <v>26941</v>
      </c>
      <c r="C32" s="289" t="s">
        <v>360</v>
      </c>
      <c r="D32" s="285" t="s">
        <v>360</v>
      </c>
      <c r="E32" s="298" t="s">
        <v>359</v>
      </c>
      <c r="F32" s="301"/>
      <c r="G32" s="292"/>
      <c r="H32" s="292"/>
      <c r="I32" s="292"/>
      <c r="J32" s="295"/>
      <c r="K32" s="295">
        <v>1</v>
      </c>
      <c r="L32" s="295">
        <v>1</v>
      </c>
      <c r="M32" s="295">
        <v>1</v>
      </c>
      <c r="N32" s="324">
        <f t="shared" si="0"/>
        <v>3</v>
      </c>
      <c r="O32" s="321"/>
      <c r="P32" s="322">
        <v>1</v>
      </c>
      <c r="Q32" s="323"/>
      <c r="R32" s="324">
        <f t="shared" si="1"/>
        <v>1</v>
      </c>
      <c r="S32" s="321">
        <v>1</v>
      </c>
      <c r="T32" s="325"/>
      <c r="U32" s="325">
        <v>2</v>
      </c>
      <c r="V32" s="325"/>
      <c r="W32" s="325"/>
      <c r="X32" s="325">
        <v>2</v>
      </c>
      <c r="Y32" s="322"/>
      <c r="Z32" s="322">
        <v>3</v>
      </c>
      <c r="AA32" s="322">
        <v>2</v>
      </c>
      <c r="AB32" s="322">
        <v>3</v>
      </c>
      <c r="AC32" s="322"/>
      <c r="AD32" s="357">
        <v>2</v>
      </c>
      <c r="AE32" s="324">
        <f t="shared" si="2"/>
        <v>15</v>
      </c>
      <c r="AF32" s="326"/>
      <c r="AG32" s="327"/>
      <c r="AH32" s="327"/>
      <c r="AI32" s="327"/>
      <c r="AJ32" s="322"/>
      <c r="AK32" s="322">
        <v>1</v>
      </c>
      <c r="AL32" s="328"/>
      <c r="AM32" s="322">
        <v>2</v>
      </c>
      <c r="AN32" s="324">
        <f t="shared" si="3"/>
        <v>3</v>
      </c>
      <c r="AO32" s="326">
        <v>1</v>
      </c>
      <c r="AP32" s="327"/>
      <c r="AQ32" s="327">
        <v>2</v>
      </c>
      <c r="AR32" s="327"/>
      <c r="AS32" s="329"/>
      <c r="AT32" s="329">
        <v>1</v>
      </c>
      <c r="AU32" s="329">
        <v>2</v>
      </c>
      <c r="AV32" s="329"/>
      <c r="AW32" s="324">
        <f t="shared" si="4"/>
        <v>6</v>
      </c>
      <c r="AX32" s="326"/>
      <c r="AY32" s="327"/>
      <c r="AZ32" s="327"/>
      <c r="BA32" s="329"/>
      <c r="BB32" s="329">
        <v>1</v>
      </c>
      <c r="BC32" s="329"/>
      <c r="BD32" s="324">
        <f t="shared" si="5"/>
        <v>1</v>
      </c>
      <c r="BE32" s="326"/>
      <c r="BF32" s="327"/>
      <c r="BG32" s="327">
        <v>1</v>
      </c>
      <c r="BH32" s="329"/>
      <c r="BI32" s="329"/>
      <c r="BJ32" s="329">
        <v>2</v>
      </c>
      <c r="BK32" s="324">
        <f t="shared" si="6"/>
        <v>3</v>
      </c>
      <c r="BL32" s="330"/>
      <c r="BM32" s="331"/>
      <c r="BN32" s="328">
        <v>1</v>
      </c>
      <c r="BO32" s="328">
        <v>1</v>
      </c>
      <c r="BP32" s="324">
        <f t="shared" si="7"/>
        <v>2</v>
      </c>
      <c r="BQ32" s="326"/>
      <c r="BR32" s="327"/>
      <c r="BS32" s="327"/>
      <c r="BT32" s="327"/>
      <c r="BU32" s="327"/>
      <c r="BV32" s="327"/>
      <c r="BW32" s="327"/>
      <c r="BX32" s="329"/>
      <c r="BY32" s="329"/>
      <c r="BZ32" s="329">
        <v>2</v>
      </c>
      <c r="CA32" s="322">
        <v>2</v>
      </c>
      <c r="CB32" s="322">
        <v>2</v>
      </c>
      <c r="CC32" s="328"/>
      <c r="CD32" s="322">
        <v>2</v>
      </c>
      <c r="CE32" s="324">
        <f t="shared" si="8"/>
        <v>8</v>
      </c>
    </row>
    <row r="33" spans="1:83" ht="21" customHeight="1" thickBot="1" x14ac:dyDescent="0.2">
      <c r="A33" s="283">
        <v>31</v>
      </c>
      <c r="B33" s="283">
        <v>26946</v>
      </c>
      <c r="C33" s="287" t="s">
        <v>394</v>
      </c>
      <c r="D33" s="283" t="s">
        <v>394</v>
      </c>
      <c r="E33" s="296" t="s">
        <v>395</v>
      </c>
      <c r="F33" s="302"/>
      <c r="G33" s="303"/>
      <c r="H33" s="303"/>
      <c r="I33" s="303"/>
      <c r="J33" s="304"/>
      <c r="K33" s="304"/>
      <c r="L33" s="304"/>
      <c r="M33" s="304"/>
      <c r="N33" s="345">
        <f t="shared" si="0"/>
        <v>0</v>
      </c>
      <c r="O33" s="342"/>
      <c r="P33" s="343"/>
      <c r="Q33" s="344"/>
      <c r="R33" s="345">
        <f t="shared" ref="R33" si="9">SUM(O33:Q33)</f>
        <v>0</v>
      </c>
      <c r="S33" s="342"/>
      <c r="T33" s="346"/>
      <c r="U33" s="346"/>
      <c r="V33" s="346"/>
      <c r="W33" s="346"/>
      <c r="X33" s="346"/>
      <c r="Y33" s="343"/>
      <c r="Z33" s="343"/>
      <c r="AA33" s="343"/>
      <c r="AB33" s="343">
        <v>1</v>
      </c>
      <c r="AC33" s="343"/>
      <c r="AD33" s="358"/>
      <c r="AE33" s="345">
        <f t="shared" si="2"/>
        <v>1</v>
      </c>
      <c r="AF33" s="347"/>
      <c r="AG33" s="348"/>
      <c r="AH33" s="348"/>
      <c r="AI33" s="348"/>
      <c r="AJ33" s="343"/>
      <c r="AK33" s="343"/>
      <c r="AL33" s="343"/>
      <c r="AM33" s="343"/>
      <c r="AN33" s="345">
        <f t="shared" ref="AN33" si="10">SUM(AF33:AM33)</f>
        <v>0</v>
      </c>
      <c r="AO33" s="347"/>
      <c r="AP33" s="348"/>
      <c r="AQ33" s="348"/>
      <c r="AR33" s="348"/>
      <c r="AS33" s="349"/>
      <c r="AT33" s="349"/>
      <c r="AU33" s="349">
        <v>1</v>
      </c>
      <c r="AV33" s="349"/>
      <c r="AW33" s="345">
        <f t="shared" ref="AW33" si="11">SUM(AO33:AV33)</f>
        <v>1</v>
      </c>
      <c r="AX33" s="347"/>
      <c r="AY33" s="348"/>
      <c r="AZ33" s="348"/>
      <c r="BA33" s="349"/>
      <c r="BB33" s="349"/>
      <c r="BC33" s="349"/>
      <c r="BD33" s="345">
        <f t="shared" ref="BD33" si="12">SUM(AX33:BC33)</f>
        <v>0</v>
      </c>
      <c r="BE33" s="347"/>
      <c r="BF33" s="348"/>
      <c r="BG33" s="348"/>
      <c r="BH33" s="349"/>
      <c r="BI33" s="349"/>
      <c r="BJ33" s="349">
        <v>1</v>
      </c>
      <c r="BK33" s="345">
        <f t="shared" ref="BK33" si="13">SUM(BE33:BJ33)</f>
        <v>1</v>
      </c>
      <c r="BL33" s="347"/>
      <c r="BM33" s="348"/>
      <c r="BN33" s="343"/>
      <c r="BO33" s="343"/>
      <c r="BP33" s="345">
        <f t="shared" ref="BP33" si="14">SUM(BL33:BO33)</f>
        <v>0</v>
      </c>
      <c r="BQ33" s="347"/>
      <c r="BR33" s="348"/>
      <c r="BS33" s="348"/>
      <c r="BT33" s="348"/>
      <c r="BU33" s="348"/>
      <c r="BV33" s="348"/>
      <c r="BW33" s="348"/>
      <c r="BX33" s="349"/>
      <c r="BY33" s="349"/>
      <c r="BZ33" s="349"/>
      <c r="CA33" s="343"/>
      <c r="CB33" s="343">
        <v>1</v>
      </c>
      <c r="CC33" s="343"/>
      <c r="CD33" s="343"/>
      <c r="CE33" s="345">
        <f t="shared" ref="CE33" si="15">SUM(BQ33:CD33)</f>
        <v>1</v>
      </c>
    </row>
    <row r="34" spans="1:83" ht="21" customHeight="1" thickTop="1" thickBot="1" x14ac:dyDescent="0.2">
      <c r="F34" s="359">
        <f>SUM(F3:F33)</f>
        <v>26</v>
      </c>
      <c r="G34" s="360">
        <f t="shared" ref="G34:M34" si="16">SUM(G3:G33)</f>
        <v>11</v>
      </c>
      <c r="H34" s="360">
        <f t="shared" si="16"/>
        <v>11</v>
      </c>
      <c r="I34" s="360">
        <f t="shared" si="16"/>
        <v>13</v>
      </c>
      <c r="J34" s="352">
        <f t="shared" si="16"/>
        <v>35</v>
      </c>
      <c r="K34" s="352">
        <f t="shared" si="16"/>
        <v>42</v>
      </c>
      <c r="L34" s="352">
        <f t="shared" si="16"/>
        <v>24</v>
      </c>
      <c r="M34" s="352">
        <f t="shared" si="16"/>
        <v>18</v>
      </c>
      <c r="N34" s="353">
        <f>SUM(N3:N33)</f>
        <v>180</v>
      </c>
      <c r="O34" s="359">
        <f t="shared" ref="O34:CB34" si="17">SUM(O3:O33)</f>
        <v>6</v>
      </c>
      <c r="P34" s="352">
        <f t="shared" si="17"/>
        <v>9</v>
      </c>
      <c r="Q34" s="351">
        <f t="shared" si="17"/>
        <v>15</v>
      </c>
      <c r="R34" s="354">
        <f t="shared" si="17"/>
        <v>30</v>
      </c>
      <c r="S34" s="359">
        <f t="shared" si="17"/>
        <v>50</v>
      </c>
      <c r="T34" s="360">
        <f t="shared" si="17"/>
        <v>25</v>
      </c>
      <c r="U34" s="360">
        <f t="shared" si="17"/>
        <v>34</v>
      </c>
      <c r="V34" s="360">
        <f t="shared" si="17"/>
        <v>21</v>
      </c>
      <c r="W34" s="360">
        <f t="shared" si="17"/>
        <v>13</v>
      </c>
      <c r="X34" s="360">
        <f t="shared" si="17"/>
        <v>8</v>
      </c>
      <c r="Y34" s="352">
        <f t="shared" si="17"/>
        <v>72</v>
      </c>
      <c r="Z34" s="352">
        <f t="shared" si="17"/>
        <v>90</v>
      </c>
      <c r="AA34" s="352">
        <f t="shared" si="17"/>
        <v>63</v>
      </c>
      <c r="AB34" s="352">
        <f t="shared" si="17"/>
        <v>36</v>
      </c>
      <c r="AC34" s="352">
        <f t="shared" si="17"/>
        <v>22</v>
      </c>
      <c r="AD34" s="352">
        <f t="shared" si="17"/>
        <v>6</v>
      </c>
      <c r="AE34" s="354">
        <f t="shared" si="17"/>
        <v>440</v>
      </c>
      <c r="AF34" s="350">
        <f t="shared" si="17"/>
        <v>12</v>
      </c>
      <c r="AG34" s="351">
        <f t="shared" si="17"/>
        <v>6</v>
      </c>
      <c r="AH34" s="351">
        <f t="shared" si="17"/>
        <v>7</v>
      </c>
      <c r="AI34" s="351">
        <f t="shared" si="17"/>
        <v>6</v>
      </c>
      <c r="AJ34" s="351">
        <f t="shared" si="17"/>
        <v>20</v>
      </c>
      <c r="AK34" s="351">
        <f t="shared" si="17"/>
        <v>24</v>
      </c>
      <c r="AL34" s="351">
        <f t="shared" si="17"/>
        <v>12</v>
      </c>
      <c r="AM34" s="351">
        <f t="shared" si="17"/>
        <v>14</v>
      </c>
      <c r="AN34" s="354">
        <f t="shared" si="17"/>
        <v>101</v>
      </c>
      <c r="AO34" s="350">
        <f t="shared" si="17"/>
        <v>28</v>
      </c>
      <c r="AP34" s="351">
        <f t="shared" si="17"/>
        <v>16</v>
      </c>
      <c r="AQ34" s="351">
        <f t="shared" si="17"/>
        <v>21</v>
      </c>
      <c r="AR34" s="351">
        <f t="shared" si="17"/>
        <v>27</v>
      </c>
      <c r="AS34" s="351">
        <f t="shared" si="17"/>
        <v>38</v>
      </c>
      <c r="AT34" s="351">
        <f t="shared" si="17"/>
        <v>52</v>
      </c>
      <c r="AU34" s="351">
        <f t="shared" si="17"/>
        <v>45</v>
      </c>
      <c r="AV34" s="351">
        <f t="shared" si="17"/>
        <v>39</v>
      </c>
      <c r="AW34" s="354">
        <f t="shared" si="17"/>
        <v>266</v>
      </c>
      <c r="AX34" s="350">
        <f t="shared" si="17"/>
        <v>8</v>
      </c>
      <c r="AY34" s="351">
        <f t="shared" si="17"/>
        <v>6</v>
      </c>
      <c r="AZ34" s="351">
        <f t="shared" si="17"/>
        <v>7</v>
      </c>
      <c r="BA34" s="351">
        <f t="shared" si="17"/>
        <v>8</v>
      </c>
      <c r="BB34" s="351">
        <f t="shared" si="17"/>
        <v>8</v>
      </c>
      <c r="BC34" s="351">
        <f t="shared" si="17"/>
        <v>7</v>
      </c>
      <c r="BD34" s="354">
        <f t="shared" si="17"/>
        <v>44</v>
      </c>
      <c r="BE34" s="350">
        <f t="shared" si="17"/>
        <v>8</v>
      </c>
      <c r="BF34" s="351">
        <f t="shared" si="17"/>
        <v>8</v>
      </c>
      <c r="BG34" s="351">
        <f t="shared" si="17"/>
        <v>8</v>
      </c>
      <c r="BH34" s="351">
        <f t="shared" si="17"/>
        <v>8</v>
      </c>
      <c r="BI34" s="351">
        <f t="shared" si="17"/>
        <v>8</v>
      </c>
      <c r="BJ34" s="351">
        <f t="shared" si="17"/>
        <v>8</v>
      </c>
      <c r="BK34" s="354">
        <f t="shared" si="17"/>
        <v>48</v>
      </c>
      <c r="BL34" s="350">
        <f t="shared" si="17"/>
        <v>8</v>
      </c>
      <c r="BM34" s="351">
        <f t="shared" si="17"/>
        <v>9</v>
      </c>
      <c r="BN34" s="351">
        <f t="shared" si="17"/>
        <v>14</v>
      </c>
      <c r="BO34" s="351">
        <f t="shared" si="17"/>
        <v>16</v>
      </c>
      <c r="BP34" s="354">
        <f t="shared" si="17"/>
        <v>47</v>
      </c>
      <c r="BQ34" s="350">
        <f t="shared" si="17"/>
        <v>16</v>
      </c>
      <c r="BR34" s="351">
        <f t="shared" si="17"/>
        <v>35</v>
      </c>
      <c r="BS34" s="351">
        <f t="shared" si="17"/>
        <v>32</v>
      </c>
      <c r="BT34" s="351">
        <f t="shared" si="17"/>
        <v>33</v>
      </c>
      <c r="BU34" s="351">
        <f t="shared" si="17"/>
        <v>27</v>
      </c>
      <c r="BV34" s="351">
        <f t="shared" si="17"/>
        <v>14</v>
      </c>
      <c r="BW34" s="351">
        <f t="shared" si="17"/>
        <v>9</v>
      </c>
      <c r="BX34" s="351">
        <f t="shared" si="17"/>
        <v>16</v>
      </c>
      <c r="BY34" s="351">
        <f t="shared" si="17"/>
        <v>58</v>
      </c>
      <c r="BZ34" s="351">
        <f t="shared" si="17"/>
        <v>96</v>
      </c>
      <c r="CA34" s="351">
        <f t="shared" si="17"/>
        <v>62</v>
      </c>
      <c r="CB34" s="351">
        <f t="shared" si="17"/>
        <v>47</v>
      </c>
      <c r="CC34" s="351">
        <f t="shared" ref="CC34:CE34" si="18">SUM(CC3:CC33)</f>
        <v>22</v>
      </c>
      <c r="CD34" s="351">
        <f t="shared" si="18"/>
        <v>11</v>
      </c>
      <c r="CE34" s="354">
        <f t="shared" si="18"/>
        <v>478</v>
      </c>
    </row>
    <row r="35" spans="1:83" ht="21" customHeight="1" thickTop="1" x14ac:dyDescent="0.15"/>
  </sheetData>
  <mergeCells count="9">
    <mergeCell ref="AX1:BD1"/>
    <mergeCell ref="BE1:BK1"/>
    <mergeCell ref="BL1:BP1"/>
    <mergeCell ref="BQ1:CE1"/>
    <mergeCell ref="F1:N1"/>
    <mergeCell ref="O1:R1"/>
    <mergeCell ref="S1:AE1"/>
    <mergeCell ref="AF1:AN1"/>
    <mergeCell ref="AO1:AW1"/>
  </mergeCells>
  <phoneticPr fontId="40"/>
  <pageMargins left="0.39" right="0.34" top="0.74803149606299213" bottom="0.43307086614173229" header="0.31496062992125984" footer="0.31496062992125984"/>
  <pageSetup paperSize="9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00B050"/>
  </sheetPr>
  <dimension ref="A1:CC42"/>
  <sheetViews>
    <sheetView zoomScaleNormal="100" workbookViewId="0">
      <pane xSplit="5" ySplit="2" topLeftCell="F3" activePane="bottomRight" state="frozen"/>
      <selection activeCell="AO21" sqref="AO21"/>
      <selection pane="topRight" activeCell="AO21" sqref="AO21"/>
      <selection pane="bottomLeft" activeCell="AO21" sqref="AO21"/>
      <selection pane="bottomRight" activeCell="AO21" sqref="AO21"/>
    </sheetView>
  </sheetViews>
  <sheetFormatPr defaultColWidth="4.125" defaultRowHeight="21" customHeight="1" x14ac:dyDescent="0.15"/>
  <cols>
    <col min="1" max="1" width="5.625" style="159" customWidth="1"/>
    <col min="2" max="2" width="6.625" style="159" customWidth="1"/>
    <col min="3" max="3" width="25.75" style="159" customWidth="1"/>
    <col min="4" max="4" width="9.625" style="159" customWidth="1"/>
    <col min="5" max="5" width="11.625" style="159" customWidth="1"/>
    <col min="6" max="13" width="4.625" style="149" customWidth="1"/>
    <col min="14" max="18" width="5.625" style="149" customWidth="1"/>
    <col min="19" max="28" width="4.625" style="149" customWidth="1"/>
    <col min="29" max="29" width="5.625" style="149" customWidth="1"/>
    <col min="30" max="66" width="4.625" style="149" customWidth="1"/>
    <col min="67" max="16384" width="4.125" style="149"/>
  </cols>
  <sheetData>
    <row r="1" spans="1:81" ht="35.1" customHeight="1" thickBot="1" x14ac:dyDescent="0.2">
      <c r="A1" s="147"/>
      <c r="B1" s="147"/>
      <c r="C1" s="147"/>
      <c r="D1" s="38"/>
      <c r="E1" s="211"/>
      <c r="F1" s="511" t="s">
        <v>334</v>
      </c>
      <c r="G1" s="503"/>
      <c r="H1" s="503"/>
      <c r="I1" s="503"/>
      <c r="J1" s="503"/>
      <c r="K1" s="503"/>
      <c r="L1" s="503"/>
      <c r="M1" s="503"/>
      <c r="N1" s="512"/>
      <c r="O1" s="513" t="s">
        <v>340</v>
      </c>
      <c r="P1" s="514"/>
      <c r="Q1" s="514"/>
      <c r="R1" s="515"/>
      <c r="S1" s="516" t="s">
        <v>341</v>
      </c>
      <c r="T1" s="503"/>
      <c r="U1" s="503"/>
      <c r="V1" s="503"/>
      <c r="W1" s="503"/>
      <c r="X1" s="503"/>
      <c r="Y1" s="503"/>
      <c r="Z1" s="503"/>
      <c r="AA1" s="503"/>
      <c r="AB1" s="503"/>
      <c r="AC1" s="512"/>
      <c r="AD1" s="508" t="s">
        <v>342</v>
      </c>
      <c r="AE1" s="509"/>
      <c r="AF1" s="509"/>
      <c r="AG1" s="509"/>
      <c r="AH1" s="509"/>
      <c r="AI1" s="509"/>
      <c r="AJ1" s="509"/>
      <c r="AK1" s="509"/>
      <c r="AL1" s="510"/>
      <c r="AM1" s="508" t="s">
        <v>343</v>
      </c>
      <c r="AN1" s="509"/>
      <c r="AO1" s="509"/>
      <c r="AP1" s="509"/>
      <c r="AQ1" s="509"/>
      <c r="AR1" s="509"/>
      <c r="AS1" s="509"/>
      <c r="AT1" s="509"/>
      <c r="AU1" s="510"/>
      <c r="AV1" s="508" t="s">
        <v>346</v>
      </c>
      <c r="AW1" s="509"/>
      <c r="AX1" s="509"/>
      <c r="AY1" s="509"/>
      <c r="AZ1" s="509"/>
      <c r="BA1" s="509"/>
      <c r="BB1" s="510"/>
      <c r="BC1" s="508" t="s">
        <v>345</v>
      </c>
      <c r="BD1" s="509"/>
      <c r="BE1" s="509"/>
      <c r="BF1" s="509"/>
      <c r="BG1" s="509"/>
      <c r="BH1" s="509"/>
      <c r="BI1" s="510"/>
      <c r="BJ1" s="505" t="s">
        <v>347</v>
      </c>
      <c r="BK1" s="506"/>
      <c r="BL1" s="506"/>
      <c r="BM1" s="506"/>
      <c r="BN1" s="507"/>
      <c r="BO1" s="503" t="s">
        <v>349</v>
      </c>
      <c r="BP1" s="503"/>
      <c r="BQ1" s="503"/>
      <c r="BR1" s="503"/>
      <c r="BS1" s="503"/>
      <c r="BT1" s="503"/>
      <c r="BU1" s="503"/>
      <c r="BV1" s="503"/>
      <c r="BW1" s="503"/>
      <c r="BX1" s="503"/>
      <c r="BY1" s="503"/>
      <c r="BZ1" s="503"/>
      <c r="CA1" s="503"/>
      <c r="CB1" s="503"/>
      <c r="CC1" s="504"/>
    </row>
    <row r="2" spans="1:81" ht="30" customHeight="1" thickBot="1" x14ac:dyDescent="0.2">
      <c r="A2" s="261" t="s">
        <v>108</v>
      </c>
      <c r="B2" s="237" t="s">
        <v>327</v>
      </c>
      <c r="C2" s="238" t="s">
        <v>2</v>
      </c>
      <c r="D2" s="238" t="s">
        <v>3</v>
      </c>
      <c r="E2" s="239" t="s">
        <v>4</v>
      </c>
      <c r="F2" s="240" t="s">
        <v>5</v>
      </c>
      <c r="G2" s="241" t="s">
        <v>6</v>
      </c>
      <c r="H2" s="241" t="s">
        <v>7</v>
      </c>
      <c r="I2" s="241" t="s">
        <v>81</v>
      </c>
      <c r="J2" s="242" t="s">
        <v>8</v>
      </c>
      <c r="K2" s="242" t="s">
        <v>9</v>
      </c>
      <c r="L2" s="242" t="s">
        <v>10</v>
      </c>
      <c r="M2" s="242" t="s">
        <v>156</v>
      </c>
      <c r="N2" s="243" t="s">
        <v>11</v>
      </c>
      <c r="O2" s="272" t="s">
        <v>337</v>
      </c>
      <c r="P2" s="273" t="s">
        <v>338</v>
      </c>
      <c r="Q2" s="274" t="s">
        <v>339</v>
      </c>
      <c r="R2" s="275" t="s">
        <v>11</v>
      </c>
      <c r="S2" s="248" t="s">
        <v>5</v>
      </c>
      <c r="T2" s="241" t="s">
        <v>6</v>
      </c>
      <c r="U2" s="241" t="s">
        <v>7</v>
      </c>
      <c r="V2" s="241" t="s">
        <v>81</v>
      </c>
      <c r="W2" s="241" t="s">
        <v>83</v>
      </c>
      <c r="X2" s="242" t="s">
        <v>8</v>
      </c>
      <c r="Y2" s="242" t="s">
        <v>9</v>
      </c>
      <c r="Z2" s="242" t="s">
        <v>10</v>
      </c>
      <c r="AA2" s="242" t="s">
        <v>156</v>
      </c>
      <c r="AB2" s="242" t="s">
        <v>85</v>
      </c>
      <c r="AC2" s="243" t="s">
        <v>11</v>
      </c>
      <c r="AD2" s="248" t="s">
        <v>5</v>
      </c>
      <c r="AE2" s="241" t="s">
        <v>6</v>
      </c>
      <c r="AF2" s="241" t="s">
        <v>7</v>
      </c>
      <c r="AG2" s="241" t="s">
        <v>317</v>
      </c>
      <c r="AH2" s="242" t="s">
        <v>8</v>
      </c>
      <c r="AI2" s="242" t="s">
        <v>9</v>
      </c>
      <c r="AJ2" s="242" t="s">
        <v>10</v>
      </c>
      <c r="AK2" s="242" t="s">
        <v>318</v>
      </c>
      <c r="AL2" s="243" t="s">
        <v>11</v>
      </c>
      <c r="AM2" s="248" t="s">
        <v>5</v>
      </c>
      <c r="AN2" s="241" t="s">
        <v>6</v>
      </c>
      <c r="AO2" s="241" t="s">
        <v>7</v>
      </c>
      <c r="AP2" s="241" t="s">
        <v>317</v>
      </c>
      <c r="AQ2" s="242" t="s">
        <v>8</v>
      </c>
      <c r="AR2" s="242" t="s">
        <v>9</v>
      </c>
      <c r="AS2" s="242" t="s">
        <v>10</v>
      </c>
      <c r="AT2" s="242" t="s">
        <v>318</v>
      </c>
      <c r="AU2" s="243" t="s">
        <v>11</v>
      </c>
      <c r="AV2" s="248" t="s">
        <v>5</v>
      </c>
      <c r="AW2" s="241" t="s">
        <v>6</v>
      </c>
      <c r="AX2" s="241" t="s">
        <v>7</v>
      </c>
      <c r="AY2" s="242" t="s">
        <v>8</v>
      </c>
      <c r="AZ2" s="242" t="s">
        <v>9</v>
      </c>
      <c r="BA2" s="242" t="s">
        <v>10</v>
      </c>
      <c r="BB2" s="243" t="s">
        <v>11</v>
      </c>
      <c r="BC2" s="248" t="s">
        <v>5</v>
      </c>
      <c r="BD2" s="241" t="s">
        <v>6</v>
      </c>
      <c r="BE2" s="278" t="s">
        <v>7</v>
      </c>
      <c r="BF2" s="242" t="s">
        <v>8</v>
      </c>
      <c r="BG2" s="242" t="s">
        <v>9</v>
      </c>
      <c r="BH2" s="242" t="s">
        <v>10</v>
      </c>
      <c r="BI2" s="243" t="s">
        <v>11</v>
      </c>
      <c r="BJ2" s="279" t="s">
        <v>103</v>
      </c>
      <c r="BK2" s="280" t="s">
        <v>104</v>
      </c>
      <c r="BL2" s="250" t="s">
        <v>105</v>
      </c>
      <c r="BM2" s="281" t="s">
        <v>106</v>
      </c>
      <c r="BN2" s="247" t="s">
        <v>12</v>
      </c>
      <c r="BO2" s="259" t="s">
        <v>323</v>
      </c>
      <c r="BP2" s="259" t="s">
        <v>324</v>
      </c>
      <c r="BQ2" s="241" t="s">
        <v>6</v>
      </c>
      <c r="BR2" s="241" t="s">
        <v>7</v>
      </c>
      <c r="BS2" s="241" t="s">
        <v>81</v>
      </c>
      <c r="BT2" s="241" t="s">
        <v>83</v>
      </c>
      <c r="BU2" s="241" t="s">
        <v>159</v>
      </c>
      <c r="BV2" s="260" t="s">
        <v>325</v>
      </c>
      <c r="BW2" s="260" t="s">
        <v>326</v>
      </c>
      <c r="BX2" s="242" t="s">
        <v>9</v>
      </c>
      <c r="BY2" s="242" t="s">
        <v>10</v>
      </c>
      <c r="BZ2" s="242" t="s">
        <v>156</v>
      </c>
      <c r="CA2" s="242" t="s">
        <v>85</v>
      </c>
      <c r="CB2" s="242" t="s">
        <v>160</v>
      </c>
      <c r="CC2" s="251" t="s">
        <v>11</v>
      </c>
    </row>
    <row r="3" spans="1:81" ht="21" customHeight="1" x14ac:dyDescent="0.15">
      <c r="A3" s="218">
        <v>1</v>
      </c>
      <c r="B3" s="219">
        <v>5905</v>
      </c>
      <c r="C3" s="220" t="s">
        <v>295</v>
      </c>
      <c r="D3" s="219" t="s">
        <v>221</v>
      </c>
      <c r="E3" s="221" t="s">
        <v>222</v>
      </c>
      <c r="F3" s="222"/>
      <c r="G3" s="223"/>
      <c r="H3" s="223"/>
      <c r="I3" s="223"/>
      <c r="J3" s="224"/>
      <c r="K3" s="224"/>
      <c r="L3" s="225"/>
      <c r="M3" s="224"/>
      <c r="N3" s="226">
        <f t="shared" ref="N3:N34" si="0">SUM(F3:M3)</f>
        <v>0</v>
      </c>
      <c r="O3" s="229"/>
      <c r="P3" s="224"/>
      <c r="Q3" s="228"/>
      <c r="R3" s="236">
        <f t="shared" ref="R3:R34" si="1">SUM(O3:Q3)</f>
        <v>0</v>
      </c>
      <c r="S3" s="229"/>
      <c r="T3" s="223"/>
      <c r="U3" s="223">
        <v>2</v>
      </c>
      <c r="V3" s="223"/>
      <c r="W3" s="223">
        <v>1</v>
      </c>
      <c r="X3" s="224">
        <v>1</v>
      </c>
      <c r="Y3" s="224"/>
      <c r="Z3" s="224">
        <v>1</v>
      </c>
      <c r="AA3" s="224">
        <v>1</v>
      </c>
      <c r="AB3" s="224"/>
      <c r="AC3" s="226">
        <f t="shared" ref="AC3:AC37" si="2">SUM(S3:AB3)</f>
        <v>6</v>
      </c>
      <c r="AD3" s="230"/>
      <c r="AE3" s="231"/>
      <c r="AF3" s="231">
        <v>1</v>
      </c>
      <c r="AG3" s="231"/>
      <c r="AH3" s="224"/>
      <c r="AI3" s="224"/>
      <c r="AJ3" s="225">
        <v>1</v>
      </c>
      <c r="AK3" s="232"/>
      <c r="AL3" s="226">
        <f t="shared" ref="AL3:AL37" si="3">SUM(AD3:AK3)</f>
        <v>2</v>
      </c>
      <c r="AM3" s="230"/>
      <c r="AN3" s="231"/>
      <c r="AO3" s="231"/>
      <c r="AP3" s="231"/>
      <c r="AQ3" s="233">
        <v>1</v>
      </c>
      <c r="AR3" s="233"/>
      <c r="AS3" s="233"/>
      <c r="AT3" s="234"/>
      <c r="AU3" s="226">
        <f t="shared" ref="AU3:AU34" si="4">SUM(AM3:AT3)</f>
        <v>1</v>
      </c>
      <c r="AV3" s="230"/>
      <c r="AW3" s="231"/>
      <c r="AX3" s="231"/>
      <c r="AY3" s="233"/>
      <c r="AZ3" s="233"/>
      <c r="BA3" s="233"/>
      <c r="BB3" s="226">
        <f t="shared" ref="BB3:BB35" si="5">SUM(AV3:BA3)</f>
        <v>0</v>
      </c>
      <c r="BC3" s="230"/>
      <c r="BD3" s="231"/>
      <c r="BE3" s="231"/>
      <c r="BF3" s="233"/>
      <c r="BG3" s="233"/>
      <c r="BH3" s="233"/>
      <c r="BI3" s="226">
        <f t="shared" ref="BI3:BI35" si="6">SUM(BC3:BH3)</f>
        <v>0</v>
      </c>
      <c r="BJ3" s="276"/>
      <c r="BK3" s="277"/>
      <c r="BL3" s="225"/>
      <c r="BM3" s="225"/>
      <c r="BN3" s="226">
        <f t="shared" ref="BN3:BN37" si="7">SUM(BJ3:BM3)</f>
        <v>0</v>
      </c>
      <c r="BO3" s="235"/>
      <c r="BP3" s="235"/>
      <c r="BQ3" s="231"/>
      <c r="BR3" s="231">
        <v>1</v>
      </c>
      <c r="BS3" s="231"/>
      <c r="BT3" s="231"/>
      <c r="BU3" s="231">
        <v>1</v>
      </c>
      <c r="BV3" s="233"/>
      <c r="BW3" s="233">
        <v>1</v>
      </c>
      <c r="BX3" s="233"/>
      <c r="BY3" s="224">
        <v>2</v>
      </c>
      <c r="BZ3" s="224"/>
      <c r="CA3" s="225">
        <v>1</v>
      </c>
      <c r="CB3" s="224"/>
      <c r="CC3" s="236">
        <f t="shared" ref="CC3:CC37" si="8">SUM(BO3:CB3)</f>
        <v>6</v>
      </c>
    </row>
    <row r="4" spans="1:81" ht="21" customHeight="1" x14ac:dyDescent="0.15">
      <c r="A4" s="214">
        <v>2</v>
      </c>
      <c r="B4" s="16">
        <v>5922</v>
      </c>
      <c r="C4" s="17" t="s">
        <v>16</v>
      </c>
      <c r="D4" s="16" t="s">
        <v>223</v>
      </c>
      <c r="E4" s="215" t="s">
        <v>224</v>
      </c>
      <c r="F4" s="208">
        <v>2</v>
      </c>
      <c r="G4" s="19">
        <v>1</v>
      </c>
      <c r="H4" s="19"/>
      <c r="I4" s="19">
        <v>2</v>
      </c>
      <c r="J4" s="20">
        <v>2</v>
      </c>
      <c r="K4" s="20">
        <v>2</v>
      </c>
      <c r="L4" s="20">
        <v>1</v>
      </c>
      <c r="M4" s="20">
        <v>2</v>
      </c>
      <c r="N4" s="49">
        <f t="shared" si="0"/>
        <v>12</v>
      </c>
      <c r="O4" s="18">
        <v>1</v>
      </c>
      <c r="P4" s="20">
        <v>1</v>
      </c>
      <c r="Q4" s="185">
        <v>1</v>
      </c>
      <c r="R4" s="201">
        <f t="shared" si="1"/>
        <v>3</v>
      </c>
      <c r="S4" s="18">
        <v>5</v>
      </c>
      <c r="T4" s="19">
        <v>2</v>
      </c>
      <c r="U4" s="19">
        <v>3</v>
      </c>
      <c r="V4" s="19">
        <v>3</v>
      </c>
      <c r="W4" s="19">
        <v>3</v>
      </c>
      <c r="X4" s="20">
        <v>5</v>
      </c>
      <c r="Y4" s="20">
        <v>5</v>
      </c>
      <c r="Z4" s="20">
        <v>5</v>
      </c>
      <c r="AA4" s="20">
        <v>6</v>
      </c>
      <c r="AB4" s="20">
        <v>5</v>
      </c>
      <c r="AC4" s="49">
        <f t="shared" si="2"/>
        <v>42</v>
      </c>
      <c r="AD4" s="74">
        <v>1</v>
      </c>
      <c r="AE4" s="75">
        <v>1</v>
      </c>
      <c r="AF4" s="75">
        <v>1</v>
      </c>
      <c r="AG4" s="75"/>
      <c r="AH4" s="20">
        <v>1</v>
      </c>
      <c r="AI4" s="20">
        <v>3</v>
      </c>
      <c r="AJ4" s="20">
        <v>2</v>
      </c>
      <c r="AK4" s="191">
        <v>1</v>
      </c>
      <c r="AL4" s="49">
        <f t="shared" si="3"/>
        <v>10</v>
      </c>
      <c r="AM4" s="74">
        <v>3</v>
      </c>
      <c r="AN4" s="75">
        <v>1</v>
      </c>
      <c r="AO4" s="75">
        <v>3</v>
      </c>
      <c r="AP4" s="75">
        <v>4</v>
      </c>
      <c r="AQ4" s="68">
        <v>3</v>
      </c>
      <c r="AR4" s="68">
        <v>0</v>
      </c>
      <c r="AS4" s="68">
        <v>3</v>
      </c>
      <c r="AT4" s="188">
        <v>2</v>
      </c>
      <c r="AU4" s="49">
        <f t="shared" si="4"/>
        <v>19</v>
      </c>
      <c r="AV4" s="74">
        <v>1</v>
      </c>
      <c r="AW4" s="75">
        <v>1</v>
      </c>
      <c r="AX4" s="75">
        <v>1</v>
      </c>
      <c r="AY4" s="68"/>
      <c r="AZ4" s="68">
        <v>3</v>
      </c>
      <c r="BA4" s="68"/>
      <c r="BB4" s="49">
        <f t="shared" si="5"/>
        <v>6</v>
      </c>
      <c r="BC4" s="74">
        <v>2</v>
      </c>
      <c r="BD4" s="75"/>
      <c r="BE4" s="75">
        <v>2</v>
      </c>
      <c r="BF4" s="68"/>
      <c r="BG4" s="68"/>
      <c r="BH4" s="68">
        <v>1</v>
      </c>
      <c r="BI4" s="49">
        <f t="shared" si="6"/>
        <v>5</v>
      </c>
      <c r="BJ4" s="74">
        <v>1</v>
      </c>
      <c r="BK4" s="75">
        <v>1</v>
      </c>
      <c r="BL4" s="20">
        <v>1</v>
      </c>
      <c r="BM4" s="20">
        <v>1</v>
      </c>
      <c r="BN4" s="49">
        <f t="shared" si="7"/>
        <v>4</v>
      </c>
      <c r="BO4" s="178">
        <v>4</v>
      </c>
      <c r="BP4" s="178">
        <v>1</v>
      </c>
      <c r="BQ4" s="75">
        <v>4</v>
      </c>
      <c r="BR4" s="75">
        <v>6</v>
      </c>
      <c r="BS4" s="75">
        <v>5</v>
      </c>
      <c r="BT4" s="75">
        <v>5</v>
      </c>
      <c r="BU4" s="75"/>
      <c r="BV4" s="68"/>
      <c r="BW4" s="68">
        <v>4</v>
      </c>
      <c r="BX4" s="68">
        <v>5</v>
      </c>
      <c r="BY4" s="20">
        <v>8</v>
      </c>
      <c r="BZ4" s="20">
        <v>6</v>
      </c>
      <c r="CA4" s="20">
        <v>2</v>
      </c>
      <c r="CB4" s="20">
        <v>3</v>
      </c>
      <c r="CC4" s="201">
        <f t="shared" si="8"/>
        <v>53</v>
      </c>
    </row>
    <row r="5" spans="1:81" ht="21" customHeight="1" x14ac:dyDescent="0.15">
      <c r="A5" s="212">
        <v>3</v>
      </c>
      <c r="B5" s="22">
        <v>5933</v>
      </c>
      <c r="C5" s="23" t="s">
        <v>18</v>
      </c>
      <c r="D5" s="22" t="s">
        <v>225</v>
      </c>
      <c r="E5" s="213" t="s">
        <v>226</v>
      </c>
      <c r="F5" s="207"/>
      <c r="G5" s="25"/>
      <c r="H5" s="25"/>
      <c r="I5" s="25"/>
      <c r="J5" s="26">
        <v>2</v>
      </c>
      <c r="K5" s="26">
        <v>3</v>
      </c>
      <c r="L5" s="54">
        <v>6</v>
      </c>
      <c r="M5" s="26">
        <v>3</v>
      </c>
      <c r="N5" s="55">
        <f t="shared" si="0"/>
        <v>14</v>
      </c>
      <c r="O5" s="24"/>
      <c r="P5" s="26">
        <v>1</v>
      </c>
      <c r="Q5" s="184"/>
      <c r="R5" s="200">
        <f t="shared" si="1"/>
        <v>1</v>
      </c>
      <c r="S5" s="24"/>
      <c r="T5" s="25"/>
      <c r="U5" s="25"/>
      <c r="V5" s="25"/>
      <c r="W5" s="25"/>
      <c r="X5" s="26">
        <v>3</v>
      </c>
      <c r="Y5" s="26">
        <v>5</v>
      </c>
      <c r="Z5" s="26">
        <v>10</v>
      </c>
      <c r="AA5" s="26">
        <v>5</v>
      </c>
      <c r="AB5" s="26">
        <v>2</v>
      </c>
      <c r="AC5" s="55">
        <f t="shared" si="2"/>
        <v>25</v>
      </c>
      <c r="AD5" s="73"/>
      <c r="AE5" s="78"/>
      <c r="AF5" s="78"/>
      <c r="AG5" s="78"/>
      <c r="AH5" s="26"/>
      <c r="AI5" s="26">
        <v>2</v>
      </c>
      <c r="AJ5" s="54">
        <v>4</v>
      </c>
      <c r="AK5" s="190">
        <v>1</v>
      </c>
      <c r="AL5" s="55">
        <f t="shared" si="3"/>
        <v>7</v>
      </c>
      <c r="AM5" s="73"/>
      <c r="AN5" s="78"/>
      <c r="AO5" s="78"/>
      <c r="AP5" s="78"/>
      <c r="AQ5" s="67">
        <v>3</v>
      </c>
      <c r="AR5" s="67">
        <v>2</v>
      </c>
      <c r="AS5" s="67">
        <v>5</v>
      </c>
      <c r="AT5" s="187">
        <v>2</v>
      </c>
      <c r="AU5" s="55">
        <f t="shared" si="4"/>
        <v>12</v>
      </c>
      <c r="AV5" s="73"/>
      <c r="AW5" s="78"/>
      <c r="AX5" s="78"/>
      <c r="AY5" s="67"/>
      <c r="AZ5" s="67">
        <v>1</v>
      </c>
      <c r="BA5" s="67">
        <v>2</v>
      </c>
      <c r="BB5" s="55">
        <f t="shared" si="5"/>
        <v>3</v>
      </c>
      <c r="BC5" s="73"/>
      <c r="BD5" s="78"/>
      <c r="BE5" s="78"/>
      <c r="BF5" s="67">
        <v>2</v>
      </c>
      <c r="BG5" s="67"/>
      <c r="BH5" s="67">
        <v>1</v>
      </c>
      <c r="BI5" s="55">
        <f t="shared" si="6"/>
        <v>3</v>
      </c>
      <c r="BJ5" s="155"/>
      <c r="BK5" s="157"/>
      <c r="BL5" s="54">
        <v>1</v>
      </c>
      <c r="BM5" s="54">
        <v>1</v>
      </c>
      <c r="BN5" s="55">
        <f t="shared" si="7"/>
        <v>2</v>
      </c>
      <c r="BO5" s="177"/>
      <c r="BP5" s="177"/>
      <c r="BQ5" s="78"/>
      <c r="BR5" s="78"/>
      <c r="BS5" s="78"/>
      <c r="BT5" s="78"/>
      <c r="BU5" s="78"/>
      <c r="BV5" s="67">
        <v>2</v>
      </c>
      <c r="BW5" s="67">
        <v>1</v>
      </c>
      <c r="BX5" s="67">
        <v>9</v>
      </c>
      <c r="BY5" s="26">
        <v>13</v>
      </c>
      <c r="BZ5" s="26">
        <v>4</v>
      </c>
      <c r="CA5" s="54">
        <v>3</v>
      </c>
      <c r="CB5" s="26">
        <v>2</v>
      </c>
      <c r="CC5" s="200">
        <f t="shared" si="8"/>
        <v>34</v>
      </c>
    </row>
    <row r="6" spans="1:81" ht="21" customHeight="1" x14ac:dyDescent="0.15">
      <c r="A6" s="214">
        <v>4</v>
      </c>
      <c r="B6" s="16">
        <v>5935</v>
      </c>
      <c r="C6" s="17" t="s">
        <v>20</v>
      </c>
      <c r="D6" s="16" t="s">
        <v>227</v>
      </c>
      <c r="E6" s="215" t="s">
        <v>228</v>
      </c>
      <c r="F6" s="208">
        <v>3</v>
      </c>
      <c r="G6" s="19">
        <v>4</v>
      </c>
      <c r="H6" s="19">
        <v>3</v>
      </c>
      <c r="I6" s="19">
        <v>5</v>
      </c>
      <c r="J6" s="20"/>
      <c r="K6" s="20"/>
      <c r="L6" s="20"/>
      <c r="M6" s="20"/>
      <c r="N6" s="49">
        <f t="shared" si="0"/>
        <v>15</v>
      </c>
      <c r="O6" s="18">
        <v>1</v>
      </c>
      <c r="P6" s="20"/>
      <c r="Q6" s="185"/>
      <c r="R6" s="201">
        <f t="shared" si="1"/>
        <v>1</v>
      </c>
      <c r="S6" s="18">
        <v>7</v>
      </c>
      <c r="T6" s="19">
        <v>10</v>
      </c>
      <c r="U6" s="19">
        <v>7</v>
      </c>
      <c r="V6" s="19">
        <v>5</v>
      </c>
      <c r="W6" s="19">
        <v>8</v>
      </c>
      <c r="X6" s="20"/>
      <c r="Y6" s="20"/>
      <c r="Z6" s="20"/>
      <c r="AA6" s="20"/>
      <c r="AB6" s="20"/>
      <c r="AC6" s="49">
        <f t="shared" si="2"/>
        <v>37</v>
      </c>
      <c r="AD6" s="74">
        <v>3</v>
      </c>
      <c r="AE6" s="75">
        <v>4</v>
      </c>
      <c r="AF6" s="75">
        <v>3</v>
      </c>
      <c r="AG6" s="75">
        <v>2</v>
      </c>
      <c r="AH6" s="20"/>
      <c r="AI6" s="20"/>
      <c r="AJ6" s="20"/>
      <c r="AK6" s="191"/>
      <c r="AL6" s="49">
        <f t="shared" si="3"/>
        <v>12</v>
      </c>
      <c r="AM6" s="74">
        <v>2</v>
      </c>
      <c r="AN6" s="75">
        <v>1</v>
      </c>
      <c r="AO6" s="75">
        <v>2</v>
      </c>
      <c r="AP6" s="75">
        <v>6</v>
      </c>
      <c r="AQ6" s="68"/>
      <c r="AR6" s="68"/>
      <c r="AS6" s="68"/>
      <c r="AT6" s="188"/>
      <c r="AU6" s="49">
        <f t="shared" si="4"/>
        <v>11</v>
      </c>
      <c r="AV6" s="74">
        <v>1</v>
      </c>
      <c r="AW6" s="75">
        <v>2</v>
      </c>
      <c r="AX6" s="75">
        <v>3</v>
      </c>
      <c r="AY6" s="68"/>
      <c r="AZ6" s="68"/>
      <c r="BA6" s="68"/>
      <c r="BB6" s="49">
        <f t="shared" si="5"/>
        <v>6</v>
      </c>
      <c r="BC6" s="74"/>
      <c r="BD6" s="75"/>
      <c r="BE6" s="75"/>
      <c r="BF6" s="68"/>
      <c r="BG6" s="68"/>
      <c r="BH6" s="68"/>
      <c r="BI6" s="49">
        <f t="shared" si="6"/>
        <v>0</v>
      </c>
      <c r="BJ6" s="74">
        <v>1</v>
      </c>
      <c r="BK6" s="75">
        <v>1</v>
      </c>
      <c r="BL6" s="20"/>
      <c r="BM6" s="20"/>
      <c r="BN6" s="49">
        <f t="shared" si="7"/>
        <v>2</v>
      </c>
      <c r="BO6" s="178"/>
      <c r="BP6" s="178">
        <v>6</v>
      </c>
      <c r="BQ6" s="75">
        <v>10</v>
      </c>
      <c r="BR6" s="75">
        <v>6</v>
      </c>
      <c r="BS6" s="75">
        <v>5</v>
      </c>
      <c r="BT6" s="75">
        <v>7</v>
      </c>
      <c r="BU6" s="75">
        <v>3</v>
      </c>
      <c r="BV6" s="68"/>
      <c r="BW6" s="68"/>
      <c r="BX6" s="68"/>
      <c r="BY6" s="20"/>
      <c r="BZ6" s="20"/>
      <c r="CA6" s="20"/>
      <c r="CB6" s="20"/>
      <c r="CC6" s="201">
        <f t="shared" si="8"/>
        <v>37</v>
      </c>
    </row>
    <row r="7" spans="1:81" ht="21" customHeight="1" x14ac:dyDescent="0.15">
      <c r="A7" s="212">
        <v>5</v>
      </c>
      <c r="B7" s="22">
        <v>5936</v>
      </c>
      <c r="C7" s="23" t="s">
        <v>23</v>
      </c>
      <c r="D7" s="22" t="s">
        <v>229</v>
      </c>
      <c r="E7" s="213" t="s">
        <v>230</v>
      </c>
      <c r="F7" s="207"/>
      <c r="G7" s="25"/>
      <c r="H7" s="25"/>
      <c r="I7" s="25"/>
      <c r="J7" s="26">
        <v>3</v>
      </c>
      <c r="K7" s="26">
        <v>2</v>
      </c>
      <c r="L7" s="26"/>
      <c r="M7" s="26">
        <v>2</v>
      </c>
      <c r="N7" s="55">
        <f t="shared" si="0"/>
        <v>7</v>
      </c>
      <c r="O7" s="24"/>
      <c r="P7" s="26">
        <v>1</v>
      </c>
      <c r="Q7" s="184"/>
      <c r="R7" s="200">
        <f t="shared" si="1"/>
        <v>1</v>
      </c>
      <c r="S7" s="24"/>
      <c r="T7" s="25"/>
      <c r="U7" s="25"/>
      <c r="V7" s="25"/>
      <c r="W7" s="25"/>
      <c r="X7" s="26">
        <v>5</v>
      </c>
      <c r="Y7" s="26">
        <v>3</v>
      </c>
      <c r="Z7" s="26">
        <v>0</v>
      </c>
      <c r="AA7" s="26">
        <v>4</v>
      </c>
      <c r="AB7" s="26">
        <v>1</v>
      </c>
      <c r="AC7" s="55">
        <f t="shared" si="2"/>
        <v>13</v>
      </c>
      <c r="AD7" s="73"/>
      <c r="AE7" s="78"/>
      <c r="AF7" s="78"/>
      <c r="AG7" s="78"/>
      <c r="AH7" s="26">
        <v>2</v>
      </c>
      <c r="AI7" s="26"/>
      <c r="AJ7" s="26"/>
      <c r="AK7" s="190">
        <v>1</v>
      </c>
      <c r="AL7" s="55">
        <f t="shared" si="3"/>
        <v>3</v>
      </c>
      <c r="AM7" s="73"/>
      <c r="AN7" s="78"/>
      <c r="AO7" s="78"/>
      <c r="AP7" s="78"/>
      <c r="AQ7" s="67">
        <v>3</v>
      </c>
      <c r="AR7" s="67">
        <v>5</v>
      </c>
      <c r="AS7" s="67"/>
      <c r="AT7" s="187">
        <v>2</v>
      </c>
      <c r="AU7" s="55">
        <f t="shared" si="4"/>
        <v>10</v>
      </c>
      <c r="AV7" s="73"/>
      <c r="AW7" s="78"/>
      <c r="AX7" s="78"/>
      <c r="AY7" s="67"/>
      <c r="AZ7" s="67"/>
      <c r="BA7" s="67"/>
      <c r="BB7" s="55">
        <f t="shared" si="5"/>
        <v>0</v>
      </c>
      <c r="BC7" s="73"/>
      <c r="BD7" s="78"/>
      <c r="BE7" s="78"/>
      <c r="BF7" s="67"/>
      <c r="BG7" s="67"/>
      <c r="BH7" s="67"/>
      <c r="BI7" s="55">
        <f t="shared" si="6"/>
        <v>0</v>
      </c>
      <c r="BJ7" s="155"/>
      <c r="BK7" s="157"/>
      <c r="BL7" s="54">
        <v>1</v>
      </c>
      <c r="BM7" s="54">
        <v>1</v>
      </c>
      <c r="BN7" s="55">
        <f t="shared" si="7"/>
        <v>2</v>
      </c>
      <c r="BO7" s="177"/>
      <c r="BP7" s="177"/>
      <c r="BQ7" s="78"/>
      <c r="BR7" s="78"/>
      <c r="BS7" s="78"/>
      <c r="BT7" s="78"/>
      <c r="BU7" s="78"/>
      <c r="BV7" s="67"/>
      <c r="BW7" s="67">
        <v>7</v>
      </c>
      <c r="BX7" s="67">
        <v>6</v>
      </c>
      <c r="BY7" s="26">
        <v>3</v>
      </c>
      <c r="BZ7" s="26">
        <v>8</v>
      </c>
      <c r="CA7" s="26"/>
      <c r="CB7" s="26">
        <v>2</v>
      </c>
      <c r="CC7" s="200">
        <f t="shared" si="8"/>
        <v>26</v>
      </c>
    </row>
    <row r="8" spans="1:81" ht="21" customHeight="1" x14ac:dyDescent="0.15">
      <c r="A8" s="214">
        <v>6</v>
      </c>
      <c r="B8" s="16">
        <v>6108</v>
      </c>
      <c r="C8" s="17" t="s">
        <v>25</v>
      </c>
      <c r="D8" s="16" t="s">
        <v>231</v>
      </c>
      <c r="E8" s="215" t="s">
        <v>232</v>
      </c>
      <c r="F8" s="208"/>
      <c r="G8" s="19"/>
      <c r="H8" s="19"/>
      <c r="I8" s="19"/>
      <c r="J8" s="20">
        <v>3</v>
      </c>
      <c r="K8" s="20">
        <v>2</v>
      </c>
      <c r="L8" s="20"/>
      <c r="M8" s="20"/>
      <c r="N8" s="49">
        <f t="shared" si="0"/>
        <v>5</v>
      </c>
      <c r="O8" s="18"/>
      <c r="P8" s="20"/>
      <c r="Q8" s="185"/>
      <c r="R8" s="201">
        <f t="shared" si="1"/>
        <v>0</v>
      </c>
      <c r="S8" s="18"/>
      <c r="T8" s="19"/>
      <c r="U8" s="19"/>
      <c r="V8" s="19"/>
      <c r="W8" s="19"/>
      <c r="X8" s="20">
        <v>6</v>
      </c>
      <c r="Y8" s="20">
        <v>2</v>
      </c>
      <c r="Z8" s="20"/>
      <c r="AA8" s="20">
        <v>2</v>
      </c>
      <c r="AB8" s="20"/>
      <c r="AC8" s="49">
        <f t="shared" si="2"/>
        <v>10</v>
      </c>
      <c r="AD8" s="74"/>
      <c r="AE8" s="75"/>
      <c r="AF8" s="75"/>
      <c r="AG8" s="75"/>
      <c r="AH8" s="20"/>
      <c r="AI8" s="20"/>
      <c r="AJ8" s="20"/>
      <c r="AK8" s="191"/>
      <c r="AL8" s="49">
        <f t="shared" si="3"/>
        <v>0</v>
      </c>
      <c r="AM8" s="74"/>
      <c r="AN8" s="75"/>
      <c r="AO8" s="75"/>
      <c r="AP8" s="75"/>
      <c r="AQ8" s="68">
        <v>6</v>
      </c>
      <c r="AR8" s="68">
        <v>3</v>
      </c>
      <c r="AS8" s="68"/>
      <c r="AT8" s="188">
        <v>2</v>
      </c>
      <c r="AU8" s="49">
        <f t="shared" si="4"/>
        <v>11</v>
      </c>
      <c r="AV8" s="74"/>
      <c r="AW8" s="75"/>
      <c r="AX8" s="75"/>
      <c r="AY8" s="68"/>
      <c r="AZ8" s="68"/>
      <c r="BA8" s="68"/>
      <c r="BB8" s="49">
        <f t="shared" si="5"/>
        <v>0</v>
      </c>
      <c r="BC8" s="74"/>
      <c r="BD8" s="75"/>
      <c r="BE8" s="75"/>
      <c r="BF8" s="68">
        <v>1</v>
      </c>
      <c r="BG8" s="68"/>
      <c r="BH8" s="68"/>
      <c r="BI8" s="49">
        <f t="shared" si="6"/>
        <v>1</v>
      </c>
      <c r="BJ8" s="74"/>
      <c r="BK8" s="75"/>
      <c r="BL8" s="20">
        <v>1</v>
      </c>
      <c r="BM8" s="20">
        <v>1</v>
      </c>
      <c r="BN8" s="49">
        <f t="shared" si="7"/>
        <v>2</v>
      </c>
      <c r="BO8" s="178"/>
      <c r="BP8" s="178"/>
      <c r="BQ8" s="75"/>
      <c r="BR8" s="75"/>
      <c r="BS8" s="75"/>
      <c r="BT8" s="75"/>
      <c r="BU8" s="75"/>
      <c r="BV8" s="68"/>
      <c r="BW8" s="68">
        <v>6</v>
      </c>
      <c r="BX8" s="68">
        <v>5</v>
      </c>
      <c r="BY8" s="20"/>
      <c r="BZ8" s="20">
        <v>2</v>
      </c>
      <c r="CA8" s="20"/>
      <c r="CB8" s="20"/>
      <c r="CC8" s="201">
        <f t="shared" si="8"/>
        <v>13</v>
      </c>
    </row>
    <row r="9" spans="1:81" ht="21" customHeight="1" x14ac:dyDescent="0.15">
      <c r="A9" s="212">
        <v>7</v>
      </c>
      <c r="B9" s="22">
        <v>6109</v>
      </c>
      <c r="C9" s="23" t="s">
        <v>233</v>
      </c>
      <c r="D9" s="22" t="s">
        <v>234</v>
      </c>
      <c r="E9" s="213" t="s">
        <v>235</v>
      </c>
      <c r="F9" s="207"/>
      <c r="G9" s="25"/>
      <c r="H9" s="25"/>
      <c r="I9" s="25"/>
      <c r="J9" s="26">
        <v>3</v>
      </c>
      <c r="K9" s="26">
        <v>1</v>
      </c>
      <c r="L9" s="26">
        <v>5</v>
      </c>
      <c r="M9" s="26">
        <v>5</v>
      </c>
      <c r="N9" s="55">
        <f t="shared" si="0"/>
        <v>14</v>
      </c>
      <c r="O9" s="24"/>
      <c r="P9" s="26">
        <v>1</v>
      </c>
      <c r="Q9" s="184"/>
      <c r="R9" s="200">
        <f t="shared" si="1"/>
        <v>1</v>
      </c>
      <c r="S9" s="24"/>
      <c r="T9" s="25"/>
      <c r="U9" s="25"/>
      <c r="V9" s="25"/>
      <c r="W9" s="25"/>
      <c r="X9" s="26">
        <v>5</v>
      </c>
      <c r="Y9" s="26">
        <v>3</v>
      </c>
      <c r="Z9" s="26">
        <v>10</v>
      </c>
      <c r="AA9" s="26">
        <v>7</v>
      </c>
      <c r="AB9" s="26">
        <v>4</v>
      </c>
      <c r="AC9" s="55">
        <f t="shared" si="2"/>
        <v>29</v>
      </c>
      <c r="AD9" s="73"/>
      <c r="AE9" s="78"/>
      <c r="AF9" s="78"/>
      <c r="AG9" s="78"/>
      <c r="AH9" s="26">
        <v>2</v>
      </c>
      <c r="AI9" s="26"/>
      <c r="AJ9" s="26">
        <v>3</v>
      </c>
      <c r="AK9" s="190">
        <v>4</v>
      </c>
      <c r="AL9" s="55">
        <f t="shared" si="3"/>
        <v>9</v>
      </c>
      <c r="AM9" s="120"/>
      <c r="AN9" s="78"/>
      <c r="AO9" s="78"/>
      <c r="AP9" s="78"/>
      <c r="AQ9" s="67">
        <v>1</v>
      </c>
      <c r="AR9" s="67">
        <v>3</v>
      </c>
      <c r="AS9" s="67">
        <v>5</v>
      </c>
      <c r="AT9" s="187">
        <v>2</v>
      </c>
      <c r="AU9" s="55">
        <f t="shared" si="4"/>
        <v>11</v>
      </c>
      <c r="AV9" s="120"/>
      <c r="AW9" s="78"/>
      <c r="AX9" s="78"/>
      <c r="AY9" s="67">
        <v>2</v>
      </c>
      <c r="AZ9" s="67"/>
      <c r="BA9" s="67">
        <v>2</v>
      </c>
      <c r="BB9" s="55">
        <f t="shared" si="5"/>
        <v>4</v>
      </c>
      <c r="BC9" s="120"/>
      <c r="BD9" s="78"/>
      <c r="BE9" s="78"/>
      <c r="BF9" s="67"/>
      <c r="BG9" s="67">
        <v>1</v>
      </c>
      <c r="BH9" s="67"/>
      <c r="BI9" s="55">
        <f t="shared" si="6"/>
        <v>1</v>
      </c>
      <c r="BJ9" s="155"/>
      <c r="BK9" s="157"/>
      <c r="BL9" s="54">
        <v>1</v>
      </c>
      <c r="BM9" s="54">
        <v>1</v>
      </c>
      <c r="BN9" s="55">
        <f t="shared" si="7"/>
        <v>2</v>
      </c>
      <c r="BO9" s="177"/>
      <c r="BP9" s="177"/>
      <c r="BQ9" s="78"/>
      <c r="BR9" s="78"/>
      <c r="BS9" s="78"/>
      <c r="BT9" s="78"/>
      <c r="BU9" s="78"/>
      <c r="BV9" s="67">
        <v>2</v>
      </c>
      <c r="BW9" s="67">
        <v>3</v>
      </c>
      <c r="BX9" s="67">
        <v>2</v>
      </c>
      <c r="BY9" s="26">
        <v>10</v>
      </c>
      <c r="BZ9" s="26">
        <v>5</v>
      </c>
      <c r="CA9" s="26">
        <v>3</v>
      </c>
      <c r="CB9" s="26">
        <v>1</v>
      </c>
      <c r="CC9" s="200">
        <f t="shared" si="8"/>
        <v>26</v>
      </c>
    </row>
    <row r="10" spans="1:81" ht="21" customHeight="1" x14ac:dyDescent="0.15">
      <c r="A10" s="214">
        <v>8</v>
      </c>
      <c r="B10" s="16">
        <v>6107</v>
      </c>
      <c r="C10" s="17" t="s">
        <v>28</v>
      </c>
      <c r="D10" s="16" t="s">
        <v>236</v>
      </c>
      <c r="E10" s="215" t="s">
        <v>237</v>
      </c>
      <c r="F10" s="208"/>
      <c r="G10" s="19"/>
      <c r="H10" s="19"/>
      <c r="I10" s="19"/>
      <c r="J10" s="20">
        <v>4</v>
      </c>
      <c r="K10" s="20">
        <v>2</v>
      </c>
      <c r="L10" s="20">
        <v>1</v>
      </c>
      <c r="M10" s="20"/>
      <c r="N10" s="49">
        <f t="shared" si="0"/>
        <v>7</v>
      </c>
      <c r="O10" s="18"/>
      <c r="P10" s="20">
        <v>1</v>
      </c>
      <c r="Q10" s="185"/>
      <c r="R10" s="201">
        <f t="shared" si="1"/>
        <v>1</v>
      </c>
      <c r="S10" s="18"/>
      <c r="T10" s="19"/>
      <c r="U10" s="19"/>
      <c r="V10" s="19"/>
      <c r="W10" s="19"/>
      <c r="X10" s="20">
        <v>8</v>
      </c>
      <c r="Y10" s="20">
        <v>6</v>
      </c>
      <c r="Z10" s="20">
        <v>2</v>
      </c>
      <c r="AA10" s="20">
        <v>1</v>
      </c>
      <c r="AB10" s="20">
        <v>2</v>
      </c>
      <c r="AC10" s="49">
        <f t="shared" si="2"/>
        <v>19</v>
      </c>
      <c r="AD10" s="74"/>
      <c r="AE10" s="75"/>
      <c r="AF10" s="75"/>
      <c r="AG10" s="75"/>
      <c r="AH10" s="20">
        <v>3</v>
      </c>
      <c r="AI10" s="20"/>
      <c r="AJ10" s="20">
        <v>1</v>
      </c>
      <c r="AK10" s="191"/>
      <c r="AL10" s="49">
        <f t="shared" si="3"/>
        <v>4</v>
      </c>
      <c r="AM10" s="74"/>
      <c r="AN10" s="75"/>
      <c r="AO10" s="75"/>
      <c r="AP10" s="75"/>
      <c r="AQ10" s="68">
        <v>2</v>
      </c>
      <c r="AR10" s="68">
        <v>4</v>
      </c>
      <c r="AS10" s="68">
        <v>1</v>
      </c>
      <c r="AT10" s="188">
        <v>2</v>
      </c>
      <c r="AU10" s="49">
        <f t="shared" si="4"/>
        <v>9</v>
      </c>
      <c r="AV10" s="74"/>
      <c r="AW10" s="75"/>
      <c r="AX10" s="75"/>
      <c r="AY10" s="68">
        <v>1</v>
      </c>
      <c r="AZ10" s="68"/>
      <c r="BA10" s="68"/>
      <c r="BB10" s="49">
        <f t="shared" si="5"/>
        <v>1</v>
      </c>
      <c r="BC10" s="74"/>
      <c r="BD10" s="75"/>
      <c r="BE10" s="75"/>
      <c r="BF10" s="68"/>
      <c r="BG10" s="68">
        <v>1</v>
      </c>
      <c r="BH10" s="68">
        <v>1</v>
      </c>
      <c r="BI10" s="49">
        <f t="shared" si="6"/>
        <v>2</v>
      </c>
      <c r="BJ10" s="74"/>
      <c r="BK10" s="75"/>
      <c r="BL10" s="20">
        <v>1</v>
      </c>
      <c r="BM10" s="20"/>
      <c r="BN10" s="49">
        <f t="shared" si="7"/>
        <v>1</v>
      </c>
      <c r="BO10" s="178"/>
      <c r="BP10" s="178"/>
      <c r="BQ10" s="75"/>
      <c r="BR10" s="75"/>
      <c r="BS10" s="75"/>
      <c r="BT10" s="75"/>
      <c r="BU10" s="75"/>
      <c r="BV10" s="68">
        <v>2</v>
      </c>
      <c r="BW10" s="68">
        <v>3</v>
      </c>
      <c r="BX10" s="68">
        <v>3</v>
      </c>
      <c r="BY10" s="20">
        <v>2</v>
      </c>
      <c r="BZ10" s="20">
        <v>1</v>
      </c>
      <c r="CA10" s="20">
        <v>2</v>
      </c>
      <c r="CB10" s="20"/>
      <c r="CC10" s="201">
        <f t="shared" si="8"/>
        <v>13</v>
      </c>
    </row>
    <row r="11" spans="1:81" ht="21" customHeight="1" x14ac:dyDescent="0.15">
      <c r="A11" s="212">
        <v>9</v>
      </c>
      <c r="B11" s="22">
        <v>6110</v>
      </c>
      <c r="C11" s="23" t="s">
        <v>30</v>
      </c>
      <c r="D11" s="22" t="s">
        <v>238</v>
      </c>
      <c r="E11" s="213" t="s">
        <v>239</v>
      </c>
      <c r="F11" s="207"/>
      <c r="G11" s="25"/>
      <c r="H11" s="25"/>
      <c r="I11" s="25"/>
      <c r="J11" s="26"/>
      <c r="K11" s="26"/>
      <c r="L11" s="26"/>
      <c r="M11" s="26"/>
      <c r="N11" s="55">
        <f t="shared" si="0"/>
        <v>0</v>
      </c>
      <c r="O11" s="24"/>
      <c r="P11" s="26"/>
      <c r="Q11" s="184"/>
      <c r="R11" s="200">
        <f t="shared" si="1"/>
        <v>0</v>
      </c>
      <c r="S11" s="24"/>
      <c r="T11" s="25"/>
      <c r="U11" s="25"/>
      <c r="V11" s="25"/>
      <c r="W11" s="25"/>
      <c r="X11" s="26"/>
      <c r="Y11" s="26"/>
      <c r="Z11" s="26"/>
      <c r="AA11" s="26"/>
      <c r="AB11" s="26"/>
      <c r="AC11" s="55">
        <f t="shared" si="2"/>
        <v>0</v>
      </c>
      <c r="AD11" s="73"/>
      <c r="AE11" s="78"/>
      <c r="AF11" s="78"/>
      <c r="AG11" s="78"/>
      <c r="AH11" s="26"/>
      <c r="AI11" s="26"/>
      <c r="AJ11" s="26"/>
      <c r="AK11" s="190"/>
      <c r="AL11" s="55">
        <f t="shared" si="3"/>
        <v>0</v>
      </c>
      <c r="AM11" s="73"/>
      <c r="AN11" s="78"/>
      <c r="AO11" s="78"/>
      <c r="AP11" s="78"/>
      <c r="AQ11" s="67"/>
      <c r="AR11" s="67"/>
      <c r="AS11" s="67"/>
      <c r="AT11" s="187"/>
      <c r="AU11" s="55">
        <f t="shared" si="4"/>
        <v>0</v>
      </c>
      <c r="AV11" s="73"/>
      <c r="AW11" s="78"/>
      <c r="AX11" s="78"/>
      <c r="AY11" s="67"/>
      <c r="AZ11" s="67"/>
      <c r="BA11" s="67"/>
      <c r="BB11" s="55">
        <f t="shared" si="5"/>
        <v>0</v>
      </c>
      <c r="BC11" s="73"/>
      <c r="BD11" s="78"/>
      <c r="BE11" s="78"/>
      <c r="BF11" s="67"/>
      <c r="BG11" s="67"/>
      <c r="BH11" s="67"/>
      <c r="BI11" s="55">
        <f t="shared" si="6"/>
        <v>0</v>
      </c>
      <c r="BJ11" s="155"/>
      <c r="BK11" s="157"/>
      <c r="BL11" s="54"/>
      <c r="BM11" s="54"/>
      <c r="BN11" s="55">
        <f t="shared" si="7"/>
        <v>0</v>
      </c>
      <c r="BO11" s="177"/>
      <c r="BP11" s="177"/>
      <c r="BQ11" s="78"/>
      <c r="BR11" s="78"/>
      <c r="BS11" s="78"/>
      <c r="BT11" s="78"/>
      <c r="BU11" s="78"/>
      <c r="BV11" s="67"/>
      <c r="BW11" s="67"/>
      <c r="BX11" s="67"/>
      <c r="BY11" s="26"/>
      <c r="BZ11" s="26"/>
      <c r="CA11" s="26"/>
      <c r="CB11" s="26"/>
      <c r="CC11" s="200">
        <f t="shared" si="8"/>
        <v>0</v>
      </c>
    </row>
    <row r="12" spans="1:81" ht="21" customHeight="1" x14ac:dyDescent="0.15">
      <c r="A12" s="214">
        <v>10</v>
      </c>
      <c r="B12" s="16">
        <v>6043</v>
      </c>
      <c r="C12" s="17" t="s">
        <v>32</v>
      </c>
      <c r="D12" s="16" t="s">
        <v>240</v>
      </c>
      <c r="E12" s="215" t="s">
        <v>241</v>
      </c>
      <c r="F12" s="208">
        <v>2</v>
      </c>
      <c r="G12" s="19">
        <v>2</v>
      </c>
      <c r="H12" s="19">
        <v>2</v>
      </c>
      <c r="I12" s="19"/>
      <c r="J12" s="20">
        <v>3</v>
      </c>
      <c r="K12" s="20">
        <v>2</v>
      </c>
      <c r="L12" s="20">
        <v>3</v>
      </c>
      <c r="M12" s="20">
        <v>2</v>
      </c>
      <c r="N12" s="49">
        <f t="shared" si="0"/>
        <v>16</v>
      </c>
      <c r="O12" s="18">
        <v>1</v>
      </c>
      <c r="P12" s="20">
        <v>1</v>
      </c>
      <c r="Q12" s="185">
        <v>1</v>
      </c>
      <c r="R12" s="201">
        <f t="shared" si="1"/>
        <v>3</v>
      </c>
      <c r="S12" s="18">
        <v>4</v>
      </c>
      <c r="T12" s="19">
        <v>4</v>
      </c>
      <c r="U12" s="19">
        <v>2</v>
      </c>
      <c r="V12" s="19">
        <v>1</v>
      </c>
      <c r="W12" s="19">
        <v>1</v>
      </c>
      <c r="X12" s="20">
        <v>6</v>
      </c>
      <c r="Y12" s="20">
        <v>4</v>
      </c>
      <c r="Z12" s="20">
        <v>6</v>
      </c>
      <c r="AA12" s="20">
        <v>2</v>
      </c>
      <c r="AB12" s="20">
        <v>2</v>
      </c>
      <c r="AC12" s="49">
        <f t="shared" si="2"/>
        <v>32</v>
      </c>
      <c r="AD12" s="74">
        <v>1</v>
      </c>
      <c r="AE12" s="75">
        <v>2</v>
      </c>
      <c r="AF12" s="75"/>
      <c r="AG12" s="75"/>
      <c r="AH12" s="20">
        <v>1</v>
      </c>
      <c r="AI12" s="20">
        <v>2</v>
      </c>
      <c r="AJ12" s="20">
        <v>1</v>
      </c>
      <c r="AK12" s="191">
        <v>1</v>
      </c>
      <c r="AL12" s="49">
        <f t="shared" si="3"/>
        <v>8</v>
      </c>
      <c r="AM12" s="74">
        <v>3</v>
      </c>
      <c r="AN12" s="75"/>
      <c r="AO12" s="75">
        <v>2</v>
      </c>
      <c r="AP12" s="75">
        <v>3</v>
      </c>
      <c r="AQ12" s="68">
        <v>4</v>
      </c>
      <c r="AR12" s="68">
        <v>1</v>
      </c>
      <c r="AS12" s="68">
        <v>4</v>
      </c>
      <c r="AT12" s="188">
        <v>2</v>
      </c>
      <c r="AU12" s="49">
        <f t="shared" si="4"/>
        <v>19</v>
      </c>
      <c r="AV12" s="74">
        <v>1</v>
      </c>
      <c r="AW12" s="75">
        <v>1</v>
      </c>
      <c r="AX12" s="75"/>
      <c r="AY12" s="68"/>
      <c r="AZ12" s="68">
        <v>2</v>
      </c>
      <c r="BA12" s="68">
        <v>1</v>
      </c>
      <c r="BB12" s="49">
        <f t="shared" si="5"/>
        <v>5</v>
      </c>
      <c r="BC12" s="74">
        <v>2</v>
      </c>
      <c r="BD12" s="75"/>
      <c r="BE12" s="75">
        <v>1</v>
      </c>
      <c r="BF12" s="68"/>
      <c r="BG12" s="68"/>
      <c r="BH12" s="68">
        <v>2</v>
      </c>
      <c r="BI12" s="49">
        <f t="shared" si="6"/>
        <v>5</v>
      </c>
      <c r="BJ12" s="74">
        <v>1</v>
      </c>
      <c r="BK12" s="75">
        <v>1</v>
      </c>
      <c r="BL12" s="20">
        <v>1</v>
      </c>
      <c r="BM12" s="20">
        <v>1</v>
      </c>
      <c r="BN12" s="49">
        <f t="shared" si="7"/>
        <v>4</v>
      </c>
      <c r="BO12" s="178">
        <v>4</v>
      </c>
      <c r="BP12" s="178">
        <v>1</v>
      </c>
      <c r="BQ12" s="75">
        <v>4</v>
      </c>
      <c r="BR12" s="75">
        <v>2</v>
      </c>
      <c r="BS12" s="75">
        <v>2</v>
      </c>
      <c r="BT12" s="75">
        <v>2</v>
      </c>
      <c r="BU12" s="75">
        <v>3</v>
      </c>
      <c r="BV12" s="68"/>
      <c r="BW12" s="68">
        <v>6</v>
      </c>
      <c r="BX12" s="68">
        <v>6</v>
      </c>
      <c r="BY12" s="20">
        <v>9</v>
      </c>
      <c r="BZ12" s="20">
        <v>4</v>
      </c>
      <c r="CA12" s="20">
        <v>4</v>
      </c>
      <c r="CB12" s="20">
        <v>1</v>
      </c>
      <c r="CC12" s="201">
        <f t="shared" si="8"/>
        <v>48</v>
      </c>
    </row>
    <row r="13" spans="1:81" ht="21" customHeight="1" x14ac:dyDescent="0.15">
      <c r="A13" s="212">
        <v>11</v>
      </c>
      <c r="B13" s="22">
        <v>6104</v>
      </c>
      <c r="C13" s="23" t="s">
        <v>34</v>
      </c>
      <c r="D13" s="22" t="s">
        <v>242</v>
      </c>
      <c r="E13" s="213" t="s">
        <v>243</v>
      </c>
      <c r="F13" s="207"/>
      <c r="G13" s="25"/>
      <c r="H13" s="25"/>
      <c r="I13" s="25"/>
      <c r="J13" s="26"/>
      <c r="K13" s="26"/>
      <c r="L13" s="26"/>
      <c r="M13" s="26"/>
      <c r="N13" s="55">
        <f t="shared" si="0"/>
        <v>0</v>
      </c>
      <c r="O13" s="24"/>
      <c r="P13" s="26"/>
      <c r="Q13" s="184"/>
      <c r="R13" s="200">
        <f t="shared" si="1"/>
        <v>0</v>
      </c>
      <c r="S13" s="24">
        <v>1</v>
      </c>
      <c r="T13" s="25"/>
      <c r="U13" s="25">
        <v>1</v>
      </c>
      <c r="V13" s="25"/>
      <c r="W13" s="25"/>
      <c r="X13" s="26">
        <v>1</v>
      </c>
      <c r="Y13" s="26"/>
      <c r="Z13" s="26"/>
      <c r="AA13" s="26"/>
      <c r="AB13" s="26">
        <v>1</v>
      </c>
      <c r="AC13" s="55">
        <f t="shared" si="2"/>
        <v>4</v>
      </c>
      <c r="AD13" s="73"/>
      <c r="AE13" s="78"/>
      <c r="AF13" s="78"/>
      <c r="AG13" s="78"/>
      <c r="AH13" s="26"/>
      <c r="AI13" s="26"/>
      <c r="AJ13" s="26"/>
      <c r="AK13" s="190"/>
      <c r="AL13" s="55">
        <f t="shared" si="3"/>
        <v>0</v>
      </c>
      <c r="AM13" s="73">
        <v>1</v>
      </c>
      <c r="AN13" s="78"/>
      <c r="AO13" s="78">
        <v>1</v>
      </c>
      <c r="AP13" s="78"/>
      <c r="AQ13" s="67">
        <v>1</v>
      </c>
      <c r="AR13" s="67"/>
      <c r="AS13" s="67"/>
      <c r="AT13" s="187">
        <v>1</v>
      </c>
      <c r="AU13" s="55">
        <f t="shared" si="4"/>
        <v>4</v>
      </c>
      <c r="AV13" s="73"/>
      <c r="AW13" s="78"/>
      <c r="AX13" s="78"/>
      <c r="AY13" s="67"/>
      <c r="AZ13" s="67"/>
      <c r="BA13" s="67"/>
      <c r="BB13" s="55">
        <f t="shared" si="5"/>
        <v>0</v>
      </c>
      <c r="BC13" s="73"/>
      <c r="BD13" s="78"/>
      <c r="BE13" s="78">
        <v>1</v>
      </c>
      <c r="BF13" s="67">
        <v>1</v>
      </c>
      <c r="BG13" s="67"/>
      <c r="BH13" s="67"/>
      <c r="BI13" s="55">
        <f t="shared" si="6"/>
        <v>2</v>
      </c>
      <c r="BJ13" s="155"/>
      <c r="BK13" s="157"/>
      <c r="BL13" s="54"/>
      <c r="BM13" s="54"/>
      <c r="BN13" s="55">
        <f t="shared" si="7"/>
        <v>0</v>
      </c>
      <c r="BO13" s="177"/>
      <c r="BP13" s="177">
        <v>1</v>
      </c>
      <c r="BQ13" s="78"/>
      <c r="BR13" s="78">
        <v>1</v>
      </c>
      <c r="BS13" s="78"/>
      <c r="BT13" s="78"/>
      <c r="BU13" s="78"/>
      <c r="BV13" s="67">
        <v>1</v>
      </c>
      <c r="BW13" s="67"/>
      <c r="BX13" s="67"/>
      <c r="BY13" s="26"/>
      <c r="BZ13" s="26"/>
      <c r="CA13" s="26">
        <v>1</v>
      </c>
      <c r="CB13" s="26"/>
      <c r="CC13" s="200">
        <f t="shared" si="8"/>
        <v>4</v>
      </c>
    </row>
    <row r="14" spans="1:81" ht="21" customHeight="1" x14ac:dyDescent="0.15">
      <c r="A14" s="214">
        <v>12</v>
      </c>
      <c r="B14" s="16">
        <v>6045</v>
      </c>
      <c r="C14" s="17" t="s">
        <v>36</v>
      </c>
      <c r="D14" s="16" t="s">
        <v>244</v>
      </c>
      <c r="E14" s="215" t="s">
        <v>245</v>
      </c>
      <c r="F14" s="208">
        <v>2</v>
      </c>
      <c r="G14" s="19">
        <v>1</v>
      </c>
      <c r="H14" s="19"/>
      <c r="I14" s="19">
        <v>1</v>
      </c>
      <c r="J14" s="20">
        <v>2</v>
      </c>
      <c r="K14" s="20"/>
      <c r="L14" s="20">
        <v>1</v>
      </c>
      <c r="M14" s="20">
        <v>1</v>
      </c>
      <c r="N14" s="49">
        <f t="shared" si="0"/>
        <v>8</v>
      </c>
      <c r="O14" s="18">
        <v>1</v>
      </c>
      <c r="P14" s="20">
        <v>1</v>
      </c>
      <c r="Q14" s="185"/>
      <c r="R14" s="201">
        <f t="shared" si="1"/>
        <v>2</v>
      </c>
      <c r="S14" s="18">
        <v>3</v>
      </c>
      <c r="T14" s="19">
        <v>3</v>
      </c>
      <c r="U14" s="19">
        <v>1</v>
      </c>
      <c r="V14" s="19">
        <v>2</v>
      </c>
      <c r="W14" s="19">
        <v>3</v>
      </c>
      <c r="X14" s="20">
        <v>5</v>
      </c>
      <c r="Y14" s="20">
        <v>2</v>
      </c>
      <c r="Z14" s="20">
        <v>2</v>
      </c>
      <c r="AA14" s="20">
        <v>2</v>
      </c>
      <c r="AB14" s="20">
        <v>1</v>
      </c>
      <c r="AC14" s="49">
        <f t="shared" si="2"/>
        <v>24</v>
      </c>
      <c r="AD14" s="74">
        <v>1</v>
      </c>
      <c r="AE14" s="75"/>
      <c r="AF14" s="75"/>
      <c r="AG14" s="75"/>
      <c r="AH14" s="20">
        <v>2</v>
      </c>
      <c r="AI14" s="20"/>
      <c r="AJ14" s="20">
        <v>1</v>
      </c>
      <c r="AK14" s="191"/>
      <c r="AL14" s="49">
        <f t="shared" si="3"/>
        <v>4</v>
      </c>
      <c r="AM14" s="74">
        <v>1</v>
      </c>
      <c r="AN14" s="75">
        <v>3</v>
      </c>
      <c r="AO14" s="75">
        <v>1</v>
      </c>
      <c r="AP14" s="75">
        <v>4</v>
      </c>
      <c r="AQ14" s="68">
        <v>1</v>
      </c>
      <c r="AR14" s="68">
        <v>2</v>
      </c>
      <c r="AS14" s="68">
        <v>1</v>
      </c>
      <c r="AT14" s="188">
        <v>2</v>
      </c>
      <c r="AU14" s="49">
        <f t="shared" si="4"/>
        <v>15</v>
      </c>
      <c r="AV14" s="74">
        <v>1</v>
      </c>
      <c r="AW14" s="75"/>
      <c r="AX14" s="75"/>
      <c r="AY14" s="68">
        <v>2</v>
      </c>
      <c r="AZ14" s="68"/>
      <c r="BA14" s="68">
        <v>1</v>
      </c>
      <c r="BB14" s="49">
        <f t="shared" si="5"/>
        <v>4</v>
      </c>
      <c r="BC14" s="74"/>
      <c r="BD14" s="75">
        <v>2</v>
      </c>
      <c r="BE14" s="75">
        <v>1</v>
      </c>
      <c r="BF14" s="68"/>
      <c r="BG14" s="68"/>
      <c r="BH14" s="68">
        <v>1</v>
      </c>
      <c r="BI14" s="49">
        <f t="shared" si="6"/>
        <v>4</v>
      </c>
      <c r="BJ14" s="74">
        <v>1</v>
      </c>
      <c r="BK14" s="75">
        <v>1</v>
      </c>
      <c r="BL14" s="20">
        <v>1</v>
      </c>
      <c r="BM14" s="20">
        <v>1</v>
      </c>
      <c r="BN14" s="49">
        <f t="shared" si="7"/>
        <v>4</v>
      </c>
      <c r="BO14" s="178"/>
      <c r="BP14" s="178">
        <v>3</v>
      </c>
      <c r="BQ14" s="75">
        <v>3</v>
      </c>
      <c r="BR14" s="75">
        <v>1</v>
      </c>
      <c r="BS14" s="75">
        <v>3</v>
      </c>
      <c r="BT14" s="75">
        <v>1</v>
      </c>
      <c r="BU14" s="75">
        <v>1</v>
      </c>
      <c r="BV14" s="68">
        <v>2</v>
      </c>
      <c r="BW14" s="68">
        <v>2</v>
      </c>
      <c r="BX14" s="68"/>
      <c r="BY14" s="20">
        <v>3</v>
      </c>
      <c r="BZ14" s="20">
        <v>1</v>
      </c>
      <c r="CA14" s="20">
        <v>2</v>
      </c>
      <c r="CB14" s="20"/>
      <c r="CC14" s="201">
        <f t="shared" si="8"/>
        <v>22</v>
      </c>
    </row>
    <row r="15" spans="1:81" ht="21" customHeight="1" x14ac:dyDescent="0.15">
      <c r="A15" s="212">
        <v>13</v>
      </c>
      <c r="B15" s="22">
        <v>6093</v>
      </c>
      <c r="C15" s="23" t="s">
        <v>38</v>
      </c>
      <c r="D15" s="22" t="s">
        <v>246</v>
      </c>
      <c r="E15" s="213" t="s">
        <v>247</v>
      </c>
      <c r="F15" s="207"/>
      <c r="G15" s="25"/>
      <c r="H15" s="25"/>
      <c r="I15" s="25"/>
      <c r="J15" s="26"/>
      <c r="K15" s="26"/>
      <c r="L15" s="26"/>
      <c r="M15" s="26"/>
      <c r="N15" s="55">
        <f t="shared" si="0"/>
        <v>0</v>
      </c>
      <c r="O15" s="24"/>
      <c r="P15" s="26"/>
      <c r="Q15" s="184">
        <v>1</v>
      </c>
      <c r="R15" s="200">
        <f t="shared" si="1"/>
        <v>1</v>
      </c>
      <c r="S15" s="24"/>
      <c r="T15" s="25"/>
      <c r="U15" s="25"/>
      <c r="V15" s="25">
        <v>3</v>
      </c>
      <c r="W15" s="25">
        <v>1</v>
      </c>
      <c r="X15" s="26"/>
      <c r="Y15" s="26">
        <v>2</v>
      </c>
      <c r="Z15" s="26">
        <v>2</v>
      </c>
      <c r="AA15" s="26">
        <v>1</v>
      </c>
      <c r="AB15" s="26"/>
      <c r="AC15" s="55">
        <f t="shared" si="2"/>
        <v>9</v>
      </c>
      <c r="AD15" s="73"/>
      <c r="AE15" s="78"/>
      <c r="AF15" s="78"/>
      <c r="AG15" s="78"/>
      <c r="AH15" s="26"/>
      <c r="AI15" s="26"/>
      <c r="AJ15" s="26"/>
      <c r="AK15" s="190"/>
      <c r="AL15" s="55">
        <f t="shared" si="3"/>
        <v>0</v>
      </c>
      <c r="AM15" s="73">
        <v>1</v>
      </c>
      <c r="AN15" s="78"/>
      <c r="AO15" s="78">
        <v>1</v>
      </c>
      <c r="AP15" s="78">
        <v>3</v>
      </c>
      <c r="AQ15" s="67"/>
      <c r="AR15" s="67">
        <v>2</v>
      </c>
      <c r="AS15" s="67">
        <v>2</v>
      </c>
      <c r="AT15" s="187">
        <v>2</v>
      </c>
      <c r="AU15" s="55">
        <f t="shared" si="4"/>
        <v>11</v>
      </c>
      <c r="AV15" s="73"/>
      <c r="AW15" s="78"/>
      <c r="AX15" s="78"/>
      <c r="AY15" s="67"/>
      <c r="AZ15" s="67"/>
      <c r="BA15" s="67"/>
      <c r="BB15" s="55">
        <f t="shared" si="5"/>
        <v>0</v>
      </c>
      <c r="BC15" s="73"/>
      <c r="BD15" s="78"/>
      <c r="BE15" s="78"/>
      <c r="BF15" s="67"/>
      <c r="BG15" s="67">
        <v>1</v>
      </c>
      <c r="BH15" s="67"/>
      <c r="BI15" s="55">
        <f t="shared" si="6"/>
        <v>1</v>
      </c>
      <c r="BJ15" s="155"/>
      <c r="BK15" s="157">
        <v>1</v>
      </c>
      <c r="BL15" s="54"/>
      <c r="BM15" s="54">
        <v>1</v>
      </c>
      <c r="BN15" s="55">
        <f t="shared" si="7"/>
        <v>2</v>
      </c>
      <c r="BO15" s="177"/>
      <c r="BP15" s="177">
        <v>1</v>
      </c>
      <c r="BQ15" s="78">
        <v>2</v>
      </c>
      <c r="BR15" s="78"/>
      <c r="BS15" s="78">
        <v>3</v>
      </c>
      <c r="BT15" s="78"/>
      <c r="BU15" s="78"/>
      <c r="BV15" s="67"/>
      <c r="BW15" s="67">
        <v>1</v>
      </c>
      <c r="BX15" s="67">
        <v>2</v>
      </c>
      <c r="BY15" s="26">
        <v>3</v>
      </c>
      <c r="BZ15" s="26">
        <v>2</v>
      </c>
      <c r="CA15" s="26">
        <v>1</v>
      </c>
      <c r="CB15" s="26">
        <v>1</v>
      </c>
      <c r="CC15" s="200">
        <f t="shared" si="8"/>
        <v>16</v>
      </c>
    </row>
    <row r="16" spans="1:81" ht="21" customHeight="1" x14ac:dyDescent="0.15">
      <c r="A16" s="214">
        <v>14</v>
      </c>
      <c r="B16" s="16">
        <v>6097</v>
      </c>
      <c r="C16" s="17" t="s">
        <v>40</v>
      </c>
      <c r="D16" s="16" t="s">
        <v>248</v>
      </c>
      <c r="E16" s="215" t="s">
        <v>249</v>
      </c>
      <c r="F16" s="208"/>
      <c r="G16" s="19"/>
      <c r="H16" s="19"/>
      <c r="I16" s="19"/>
      <c r="J16" s="20"/>
      <c r="K16" s="20">
        <v>2</v>
      </c>
      <c r="L16" s="20"/>
      <c r="M16" s="20"/>
      <c r="N16" s="49">
        <f t="shared" si="0"/>
        <v>2</v>
      </c>
      <c r="O16" s="18"/>
      <c r="P16" s="20"/>
      <c r="Q16" s="185"/>
      <c r="R16" s="201">
        <f t="shared" si="1"/>
        <v>0</v>
      </c>
      <c r="S16" s="18"/>
      <c r="T16" s="19"/>
      <c r="U16" s="19"/>
      <c r="V16" s="19"/>
      <c r="W16" s="19"/>
      <c r="X16" s="20"/>
      <c r="Y16" s="20">
        <v>3</v>
      </c>
      <c r="Z16" s="20"/>
      <c r="AA16" s="20"/>
      <c r="AB16" s="20"/>
      <c r="AC16" s="49">
        <f t="shared" si="2"/>
        <v>3</v>
      </c>
      <c r="AD16" s="74"/>
      <c r="AE16" s="75"/>
      <c r="AF16" s="75"/>
      <c r="AG16" s="75"/>
      <c r="AH16" s="20"/>
      <c r="AI16" s="20"/>
      <c r="AJ16" s="20"/>
      <c r="AK16" s="191"/>
      <c r="AL16" s="49">
        <f t="shared" si="3"/>
        <v>0</v>
      </c>
      <c r="AM16" s="74"/>
      <c r="AN16" s="75"/>
      <c r="AO16" s="75"/>
      <c r="AP16" s="75"/>
      <c r="AQ16" s="68"/>
      <c r="AR16" s="68">
        <v>3</v>
      </c>
      <c r="AS16" s="68"/>
      <c r="AT16" s="188"/>
      <c r="AU16" s="49">
        <f t="shared" si="4"/>
        <v>3</v>
      </c>
      <c r="AV16" s="74"/>
      <c r="AW16" s="75"/>
      <c r="AX16" s="75"/>
      <c r="AY16" s="68"/>
      <c r="AZ16" s="68"/>
      <c r="BA16" s="68"/>
      <c r="BB16" s="49">
        <f t="shared" si="5"/>
        <v>0</v>
      </c>
      <c r="BC16" s="74"/>
      <c r="BD16" s="75"/>
      <c r="BE16" s="75"/>
      <c r="BF16" s="68"/>
      <c r="BG16" s="68">
        <v>1</v>
      </c>
      <c r="BH16" s="68"/>
      <c r="BI16" s="49">
        <f t="shared" si="6"/>
        <v>1</v>
      </c>
      <c r="BJ16" s="74"/>
      <c r="BK16" s="75"/>
      <c r="BL16" s="20"/>
      <c r="BM16" s="20">
        <v>1</v>
      </c>
      <c r="BN16" s="49">
        <f t="shared" si="7"/>
        <v>1</v>
      </c>
      <c r="BO16" s="178"/>
      <c r="BP16" s="178"/>
      <c r="BQ16" s="75"/>
      <c r="BR16" s="75"/>
      <c r="BS16" s="75"/>
      <c r="BT16" s="75"/>
      <c r="BU16" s="75"/>
      <c r="BV16" s="68"/>
      <c r="BW16" s="68"/>
      <c r="BX16" s="68">
        <v>3</v>
      </c>
      <c r="BY16" s="20"/>
      <c r="BZ16" s="20"/>
      <c r="CA16" s="20"/>
      <c r="CB16" s="20"/>
      <c r="CC16" s="201">
        <f t="shared" si="8"/>
        <v>3</v>
      </c>
    </row>
    <row r="17" spans="1:81" ht="21" customHeight="1" x14ac:dyDescent="0.15">
      <c r="A17" s="212">
        <v>15</v>
      </c>
      <c r="B17" s="22">
        <v>6100</v>
      </c>
      <c r="C17" s="23" t="s">
        <v>42</v>
      </c>
      <c r="D17" s="22" t="s">
        <v>250</v>
      </c>
      <c r="E17" s="213" t="s">
        <v>251</v>
      </c>
      <c r="F17" s="207"/>
      <c r="G17" s="25"/>
      <c r="H17" s="25"/>
      <c r="I17" s="25"/>
      <c r="J17" s="26">
        <v>1</v>
      </c>
      <c r="K17" s="26"/>
      <c r="L17" s="26">
        <v>1</v>
      </c>
      <c r="M17" s="26"/>
      <c r="N17" s="55">
        <f t="shared" si="0"/>
        <v>2</v>
      </c>
      <c r="O17" s="24"/>
      <c r="P17" s="26"/>
      <c r="Q17" s="184"/>
      <c r="R17" s="200">
        <f t="shared" si="1"/>
        <v>0</v>
      </c>
      <c r="S17" s="24">
        <v>1</v>
      </c>
      <c r="T17" s="25"/>
      <c r="U17" s="25"/>
      <c r="V17" s="25"/>
      <c r="W17" s="25"/>
      <c r="X17" s="26">
        <v>5</v>
      </c>
      <c r="Y17" s="26"/>
      <c r="Z17" s="26">
        <v>2</v>
      </c>
      <c r="AA17" s="26"/>
      <c r="AB17" s="26">
        <v>1</v>
      </c>
      <c r="AC17" s="55">
        <f t="shared" si="2"/>
        <v>9</v>
      </c>
      <c r="AD17" s="73"/>
      <c r="AE17" s="78"/>
      <c r="AF17" s="78"/>
      <c r="AG17" s="78"/>
      <c r="AH17" s="26">
        <v>1</v>
      </c>
      <c r="AI17" s="26">
        <v>1</v>
      </c>
      <c r="AJ17" s="26">
        <v>1</v>
      </c>
      <c r="AK17" s="190"/>
      <c r="AL17" s="55">
        <f t="shared" si="3"/>
        <v>3</v>
      </c>
      <c r="AM17" s="73">
        <v>1</v>
      </c>
      <c r="AN17" s="78">
        <v>1</v>
      </c>
      <c r="AO17" s="78">
        <v>1</v>
      </c>
      <c r="AP17" s="78">
        <v>1</v>
      </c>
      <c r="AQ17" s="67">
        <v>3</v>
      </c>
      <c r="AR17" s="67">
        <v>2</v>
      </c>
      <c r="AS17" s="67">
        <v>2</v>
      </c>
      <c r="AT17" s="187">
        <v>3</v>
      </c>
      <c r="AU17" s="55">
        <f t="shared" si="4"/>
        <v>14</v>
      </c>
      <c r="AV17" s="73"/>
      <c r="AW17" s="78"/>
      <c r="AX17" s="78"/>
      <c r="AY17" s="67"/>
      <c r="AZ17" s="67"/>
      <c r="BA17" s="67"/>
      <c r="BB17" s="55">
        <f t="shared" si="5"/>
        <v>0</v>
      </c>
      <c r="BC17" s="73"/>
      <c r="BD17" s="78"/>
      <c r="BE17" s="78"/>
      <c r="BF17" s="67"/>
      <c r="BG17" s="67"/>
      <c r="BH17" s="67"/>
      <c r="BI17" s="55">
        <f t="shared" si="6"/>
        <v>0</v>
      </c>
      <c r="BJ17" s="155"/>
      <c r="BK17" s="157"/>
      <c r="BL17" s="54"/>
      <c r="BM17" s="54"/>
      <c r="BN17" s="55">
        <f t="shared" si="7"/>
        <v>0</v>
      </c>
      <c r="BO17" s="177"/>
      <c r="BP17" s="177">
        <v>1</v>
      </c>
      <c r="BQ17" s="78">
        <v>1</v>
      </c>
      <c r="BR17" s="78">
        <v>2</v>
      </c>
      <c r="BS17" s="78"/>
      <c r="BT17" s="78">
        <v>1</v>
      </c>
      <c r="BU17" s="78"/>
      <c r="BV17" s="67"/>
      <c r="BW17" s="67">
        <v>9</v>
      </c>
      <c r="BX17" s="67">
        <v>5</v>
      </c>
      <c r="BY17" s="26">
        <v>5</v>
      </c>
      <c r="BZ17" s="26"/>
      <c r="CA17" s="26">
        <v>5</v>
      </c>
      <c r="CB17" s="26"/>
      <c r="CC17" s="200">
        <f t="shared" si="8"/>
        <v>29</v>
      </c>
    </row>
    <row r="18" spans="1:81" ht="21" customHeight="1" x14ac:dyDescent="0.15">
      <c r="A18" s="214">
        <v>16</v>
      </c>
      <c r="B18" s="16">
        <v>6099</v>
      </c>
      <c r="C18" s="17" t="s">
        <v>44</v>
      </c>
      <c r="D18" s="16" t="s">
        <v>252</v>
      </c>
      <c r="E18" s="215" t="s">
        <v>253</v>
      </c>
      <c r="F18" s="208"/>
      <c r="G18" s="19"/>
      <c r="H18" s="19"/>
      <c r="I18" s="19"/>
      <c r="J18" s="20">
        <v>1</v>
      </c>
      <c r="K18" s="20">
        <v>2</v>
      </c>
      <c r="L18" s="20"/>
      <c r="M18" s="20"/>
      <c r="N18" s="49">
        <f t="shared" si="0"/>
        <v>3</v>
      </c>
      <c r="O18" s="18"/>
      <c r="P18" s="20"/>
      <c r="Q18" s="185"/>
      <c r="R18" s="201">
        <f t="shared" si="1"/>
        <v>0</v>
      </c>
      <c r="S18" s="18">
        <v>1</v>
      </c>
      <c r="T18" s="19">
        <v>2</v>
      </c>
      <c r="U18" s="19"/>
      <c r="V18" s="19">
        <v>1</v>
      </c>
      <c r="W18" s="19"/>
      <c r="X18" s="20">
        <v>4</v>
      </c>
      <c r="Y18" s="20">
        <v>5</v>
      </c>
      <c r="Z18" s="20">
        <v>8</v>
      </c>
      <c r="AA18" s="20">
        <v>0</v>
      </c>
      <c r="AB18" s="20">
        <v>1</v>
      </c>
      <c r="AC18" s="49">
        <f t="shared" si="2"/>
        <v>22</v>
      </c>
      <c r="AD18" s="74">
        <v>1</v>
      </c>
      <c r="AE18" s="75"/>
      <c r="AF18" s="75"/>
      <c r="AG18" s="75"/>
      <c r="AH18" s="20">
        <v>1</v>
      </c>
      <c r="AI18" s="20">
        <v>1</v>
      </c>
      <c r="AJ18" s="20">
        <v>1</v>
      </c>
      <c r="AK18" s="191"/>
      <c r="AL18" s="49">
        <f t="shared" si="3"/>
        <v>4</v>
      </c>
      <c r="AM18" s="74">
        <v>1</v>
      </c>
      <c r="AN18" s="75">
        <v>1</v>
      </c>
      <c r="AO18" s="75"/>
      <c r="AP18" s="75">
        <v>1</v>
      </c>
      <c r="AQ18" s="68">
        <v>1</v>
      </c>
      <c r="AR18" s="68">
        <v>4</v>
      </c>
      <c r="AS18" s="68"/>
      <c r="AT18" s="188">
        <v>1</v>
      </c>
      <c r="AU18" s="49">
        <v>1</v>
      </c>
      <c r="AV18" s="74"/>
      <c r="AW18" s="75"/>
      <c r="AX18" s="75"/>
      <c r="AY18" s="68"/>
      <c r="AZ18" s="68"/>
      <c r="BA18" s="68"/>
      <c r="BB18" s="49">
        <f t="shared" si="5"/>
        <v>0</v>
      </c>
      <c r="BC18" s="74"/>
      <c r="BD18" s="75">
        <v>1</v>
      </c>
      <c r="BE18" s="75"/>
      <c r="BF18" s="68"/>
      <c r="BG18" s="68"/>
      <c r="BH18" s="68"/>
      <c r="BI18" s="49">
        <f t="shared" si="6"/>
        <v>1</v>
      </c>
      <c r="BJ18" s="74"/>
      <c r="BK18" s="75"/>
      <c r="BL18" s="20">
        <v>1</v>
      </c>
      <c r="BM18" s="20">
        <v>1</v>
      </c>
      <c r="BN18" s="49">
        <f t="shared" si="7"/>
        <v>2</v>
      </c>
      <c r="BO18" s="178"/>
      <c r="BP18" s="178">
        <v>1</v>
      </c>
      <c r="BQ18" s="75">
        <v>2</v>
      </c>
      <c r="BR18" s="75"/>
      <c r="BS18" s="75">
        <v>1</v>
      </c>
      <c r="BT18" s="75"/>
      <c r="BU18" s="75"/>
      <c r="BV18" s="68"/>
      <c r="BW18" s="68">
        <v>7</v>
      </c>
      <c r="BX18" s="68">
        <v>5</v>
      </c>
      <c r="BY18" s="20">
        <v>13</v>
      </c>
      <c r="BZ18" s="20"/>
      <c r="CA18" s="20">
        <v>2</v>
      </c>
      <c r="CB18" s="20"/>
      <c r="CC18" s="201">
        <f t="shared" si="8"/>
        <v>31</v>
      </c>
    </row>
    <row r="19" spans="1:81" ht="21" customHeight="1" x14ac:dyDescent="0.15">
      <c r="A19" s="212">
        <v>17</v>
      </c>
      <c r="B19" s="22">
        <v>6094</v>
      </c>
      <c r="C19" s="23" t="s">
        <v>46</v>
      </c>
      <c r="D19" s="22" t="s">
        <v>254</v>
      </c>
      <c r="E19" s="213" t="s">
        <v>255</v>
      </c>
      <c r="F19" s="207"/>
      <c r="G19" s="25"/>
      <c r="H19" s="25"/>
      <c r="I19" s="25">
        <v>1</v>
      </c>
      <c r="J19" s="26">
        <v>2</v>
      </c>
      <c r="K19" s="26">
        <v>1</v>
      </c>
      <c r="L19" s="54"/>
      <c r="M19" s="26">
        <v>1</v>
      </c>
      <c r="N19" s="55">
        <f t="shared" si="0"/>
        <v>5</v>
      </c>
      <c r="O19" s="24"/>
      <c r="P19" s="26">
        <v>1</v>
      </c>
      <c r="Q19" s="184">
        <v>1</v>
      </c>
      <c r="R19" s="200">
        <f t="shared" si="1"/>
        <v>2</v>
      </c>
      <c r="S19" s="24">
        <v>1</v>
      </c>
      <c r="T19" s="25">
        <v>1</v>
      </c>
      <c r="U19" s="25"/>
      <c r="V19" s="25">
        <v>4</v>
      </c>
      <c r="W19" s="25"/>
      <c r="X19" s="26">
        <v>5</v>
      </c>
      <c r="Y19" s="26">
        <v>3</v>
      </c>
      <c r="Z19" s="26">
        <v>1</v>
      </c>
      <c r="AA19" s="26">
        <v>2</v>
      </c>
      <c r="AB19" s="26"/>
      <c r="AC19" s="55">
        <f t="shared" si="2"/>
        <v>17</v>
      </c>
      <c r="AD19" s="73"/>
      <c r="AE19" s="78"/>
      <c r="AF19" s="78"/>
      <c r="AG19" s="78">
        <v>1</v>
      </c>
      <c r="AH19" s="26">
        <v>2</v>
      </c>
      <c r="AI19" s="26"/>
      <c r="AJ19" s="54"/>
      <c r="AK19" s="190"/>
      <c r="AL19" s="55">
        <f t="shared" si="3"/>
        <v>3</v>
      </c>
      <c r="AM19" s="73">
        <v>1</v>
      </c>
      <c r="AN19" s="78">
        <v>2</v>
      </c>
      <c r="AO19" s="78"/>
      <c r="AP19" s="78">
        <v>2</v>
      </c>
      <c r="AQ19" s="67">
        <v>2</v>
      </c>
      <c r="AR19" s="67">
        <v>3</v>
      </c>
      <c r="AS19" s="67">
        <v>1</v>
      </c>
      <c r="AT19" s="187">
        <v>2</v>
      </c>
      <c r="AU19" s="55">
        <f t="shared" si="4"/>
        <v>13</v>
      </c>
      <c r="AV19" s="73"/>
      <c r="AW19" s="78"/>
      <c r="AX19" s="78"/>
      <c r="AY19" s="67">
        <v>1</v>
      </c>
      <c r="AZ19" s="67"/>
      <c r="BA19" s="67"/>
      <c r="BB19" s="55">
        <f t="shared" si="5"/>
        <v>1</v>
      </c>
      <c r="BC19" s="73"/>
      <c r="BD19" s="78">
        <v>1</v>
      </c>
      <c r="BE19" s="78"/>
      <c r="BF19" s="67"/>
      <c r="BG19" s="194"/>
      <c r="BH19" s="67"/>
      <c r="BI19" s="55">
        <f t="shared" si="6"/>
        <v>1</v>
      </c>
      <c r="BJ19" s="155">
        <v>1</v>
      </c>
      <c r="BK19" s="157"/>
      <c r="BL19" s="54">
        <v>1</v>
      </c>
      <c r="BM19" s="54">
        <v>1</v>
      </c>
      <c r="BN19" s="55">
        <f t="shared" si="7"/>
        <v>3</v>
      </c>
      <c r="BO19" s="177"/>
      <c r="BP19" s="177">
        <v>1</v>
      </c>
      <c r="BQ19" s="78">
        <v>2</v>
      </c>
      <c r="BR19" s="78"/>
      <c r="BS19" s="78">
        <v>5</v>
      </c>
      <c r="BT19" s="78">
        <v>1</v>
      </c>
      <c r="BU19" s="78">
        <v>1</v>
      </c>
      <c r="BV19" s="67">
        <v>2</v>
      </c>
      <c r="BW19" s="67">
        <v>4</v>
      </c>
      <c r="BX19" s="67">
        <v>3</v>
      </c>
      <c r="BY19" s="26">
        <v>2</v>
      </c>
      <c r="BZ19" s="26">
        <v>2</v>
      </c>
      <c r="CA19" s="54"/>
      <c r="CB19" s="26">
        <v>1</v>
      </c>
      <c r="CC19" s="200">
        <f t="shared" si="8"/>
        <v>24</v>
      </c>
    </row>
    <row r="20" spans="1:81" ht="21" customHeight="1" x14ac:dyDescent="0.15">
      <c r="A20" s="214">
        <v>18</v>
      </c>
      <c r="B20" s="16">
        <v>6105</v>
      </c>
      <c r="C20" s="17" t="s">
        <v>49</v>
      </c>
      <c r="D20" s="16" t="s">
        <v>256</v>
      </c>
      <c r="E20" s="215" t="s">
        <v>257</v>
      </c>
      <c r="F20" s="208">
        <v>1</v>
      </c>
      <c r="G20" s="19"/>
      <c r="H20" s="19">
        <v>1</v>
      </c>
      <c r="I20" s="19"/>
      <c r="J20" s="20">
        <v>1</v>
      </c>
      <c r="K20" s="20">
        <v>1</v>
      </c>
      <c r="L20" s="20">
        <v>1</v>
      </c>
      <c r="M20" s="20"/>
      <c r="N20" s="49">
        <f t="shared" si="0"/>
        <v>5</v>
      </c>
      <c r="O20" s="18"/>
      <c r="P20" s="20"/>
      <c r="Q20" s="185"/>
      <c r="R20" s="201">
        <f t="shared" si="1"/>
        <v>0</v>
      </c>
      <c r="S20" s="18">
        <v>1</v>
      </c>
      <c r="T20" s="19">
        <v>1</v>
      </c>
      <c r="U20" s="19">
        <v>2</v>
      </c>
      <c r="V20" s="19"/>
      <c r="W20" s="19">
        <v>1</v>
      </c>
      <c r="X20" s="20">
        <v>3</v>
      </c>
      <c r="Y20" s="20">
        <v>1</v>
      </c>
      <c r="Z20" s="20">
        <v>2</v>
      </c>
      <c r="AA20" s="20">
        <v>2</v>
      </c>
      <c r="AB20" s="20"/>
      <c r="AC20" s="49">
        <f t="shared" si="2"/>
        <v>13</v>
      </c>
      <c r="AD20" s="74"/>
      <c r="AE20" s="75"/>
      <c r="AF20" s="75">
        <v>1</v>
      </c>
      <c r="AG20" s="75"/>
      <c r="AH20" s="20">
        <v>1</v>
      </c>
      <c r="AI20" s="20"/>
      <c r="AJ20" s="20">
        <v>1</v>
      </c>
      <c r="AK20" s="191"/>
      <c r="AL20" s="49">
        <f t="shared" si="3"/>
        <v>3</v>
      </c>
      <c r="AM20" s="74"/>
      <c r="AN20" s="75"/>
      <c r="AO20" s="75">
        <v>1</v>
      </c>
      <c r="AP20" s="75"/>
      <c r="AQ20" s="68">
        <v>1</v>
      </c>
      <c r="AR20" s="68">
        <v>2</v>
      </c>
      <c r="AS20" s="68">
        <v>1</v>
      </c>
      <c r="AT20" s="188">
        <v>1</v>
      </c>
      <c r="AU20" s="49">
        <f t="shared" si="4"/>
        <v>6</v>
      </c>
      <c r="AV20" s="74"/>
      <c r="AW20" s="75"/>
      <c r="AX20" s="75">
        <v>1</v>
      </c>
      <c r="AY20" s="68"/>
      <c r="AZ20" s="68"/>
      <c r="BA20" s="68">
        <v>1</v>
      </c>
      <c r="BB20" s="49">
        <f t="shared" si="5"/>
        <v>2</v>
      </c>
      <c r="BC20" s="74"/>
      <c r="BD20" s="75"/>
      <c r="BE20" s="75">
        <v>1</v>
      </c>
      <c r="BF20" s="68">
        <v>1</v>
      </c>
      <c r="BG20" s="68"/>
      <c r="BH20" s="68"/>
      <c r="BI20" s="49">
        <f t="shared" si="6"/>
        <v>2</v>
      </c>
      <c r="BJ20" s="74">
        <v>1</v>
      </c>
      <c r="BK20" s="75"/>
      <c r="BL20" s="20">
        <v>1</v>
      </c>
      <c r="BM20" s="20">
        <v>1</v>
      </c>
      <c r="BN20" s="49">
        <f t="shared" si="7"/>
        <v>3</v>
      </c>
      <c r="BO20" s="178"/>
      <c r="BP20" s="178">
        <v>1</v>
      </c>
      <c r="BQ20" s="75">
        <v>1</v>
      </c>
      <c r="BR20" s="75">
        <v>2</v>
      </c>
      <c r="BS20" s="75"/>
      <c r="BT20" s="75">
        <v>2</v>
      </c>
      <c r="BU20" s="75"/>
      <c r="BV20" s="68">
        <v>1</v>
      </c>
      <c r="BW20" s="68">
        <v>3</v>
      </c>
      <c r="BX20" s="68">
        <v>2</v>
      </c>
      <c r="BY20" s="20">
        <v>2</v>
      </c>
      <c r="BZ20" s="20">
        <v>1</v>
      </c>
      <c r="CA20" s="20">
        <v>2</v>
      </c>
      <c r="CB20" s="20"/>
      <c r="CC20" s="201">
        <f t="shared" si="8"/>
        <v>17</v>
      </c>
    </row>
    <row r="21" spans="1:81" ht="21" customHeight="1" x14ac:dyDescent="0.15">
      <c r="A21" s="212">
        <v>19</v>
      </c>
      <c r="B21" s="22">
        <v>6102</v>
      </c>
      <c r="C21" s="23" t="s">
        <v>51</v>
      </c>
      <c r="D21" s="22" t="s">
        <v>258</v>
      </c>
      <c r="E21" s="213" t="s">
        <v>259</v>
      </c>
      <c r="F21" s="207"/>
      <c r="G21" s="25">
        <v>1</v>
      </c>
      <c r="H21" s="25"/>
      <c r="I21" s="25">
        <v>1</v>
      </c>
      <c r="J21" s="26">
        <v>1</v>
      </c>
      <c r="K21" s="26"/>
      <c r="L21" s="54">
        <v>1</v>
      </c>
      <c r="M21" s="26"/>
      <c r="N21" s="55">
        <f t="shared" si="0"/>
        <v>4</v>
      </c>
      <c r="O21" s="24"/>
      <c r="P21" s="26"/>
      <c r="Q21" s="184">
        <v>1</v>
      </c>
      <c r="R21" s="200">
        <f t="shared" si="1"/>
        <v>1</v>
      </c>
      <c r="S21" s="24"/>
      <c r="T21" s="25">
        <v>3</v>
      </c>
      <c r="U21" s="25"/>
      <c r="V21" s="25">
        <v>2</v>
      </c>
      <c r="W21" s="25"/>
      <c r="X21" s="26">
        <v>1</v>
      </c>
      <c r="Y21" s="26">
        <v>1</v>
      </c>
      <c r="Z21" s="26">
        <v>2</v>
      </c>
      <c r="AA21" s="26">
        <v>1</v>
      </c>
      <c r="AB21" s="26"/>
      <c r="AC21" s="55">
        <f t="shared" si="2"/>
        <v>10</v>
      </c>
      <c r="AD21" s="73"/>
      <c r="AE21" s="78">
        <v>1</v>
      </c>
      <c r="AF21" s="78">
        <v>1</v>
      </c>
      <c r="AG21" s="78"/>
      <c r="AH21" s="26"/>
      <c r="AI21" s="26"/>
      <c r="AJ21" s="54"/>
      <c r="AK21" s="190"/>
      <c r="AL21" s="55">
        <f t="shared" si="3"/>
        <v>2</v>
      </c>
      <c r="AM21" s="73"/>
      <c r="AN21" s="78">
        <v>1</v>
      </c>
      <c r="AO21" s="78"/>
      <c r="AP21" s="78"/>
      <c r="AQ21" s="67">
        <v>3</v>
      </c>
      <c r="AR21" s="67">
        <v>2</v>
      </c>
      <c r="AS21" s="67">
        <v>2</v>
      </c>
      <c r="AT21" s="187">
        <v>2</v>
      </c>
      <c r="AU21" s="55">
        <f t="shared" si="4"/>
        <v>10</v>
      </c>
      <c r="AV21" s="73"/>
      <c r="AW21" s="78"/>
      <c r="AX21" s="78">
        <v>1</v>
      </c>
      <c r="AY21" s="67"/>
      <c r="AZ21" s="67"/>
      <c r="BA21" s="67"/>
      <c r="BB21" s="55">
        <f t="shared" si="5"/>
        <v>1</v>
      </c>
      <c r="BC21" s="73"/>
      <c r="BD21" s="78">
        <v>1</v>
      </c>
      <c r="BE21" s="78"/>
      <c r="BF21" s="67"/>
      <c r="BG21" s="67">
        <v>1</v>
      </c>
      <c r="BH21" s="67"/>
      <c r="BI21" s="55">
        <f t="shared" si="6"/>
        <v>2</v>
      </c>
      <c r="BJ21" s="155">
        <v>1</v>
      </c>
      <c r="BK21" s="157"/>
      <c r="BL21" s="54">
        <v>1</v>
      </c>
      <c r="BM21" s="54"/>
      <c r="BN21" s="55">
        <f t="shared" si="7"/>
        <v>2</v>
      </c>
      <c r="BO21" s="177"/>
      <c r="BP21" s="177"/>
      <c r="BQ21" s="78">
        <v>3</v>
      </c>
      <c r="BR21" s="78"/>
      <c r="BS21" s="78">
        <v>2</v>
      </c>
      <c r="BT21" s="78"/>
      <c r="BU21" s="78"/>
      <c r="BV21" s="67"/>
      <c r="BW21" s="67">
        <v>3</v>
      </c>
      <c r="BX21" s="67">
        <v>3</v>
      </c>
      <c r="BY21" s="26">
        <v>2</v>
      </c>
      <c r="BZ21" s="26">
        <v>1</v>
      </c>
      <c r="CA21" s="54"/>
      <c r="CB21" s="26">
        <v>3</v>
      </c>
      <c r="CC21" s="200">
        <f t="shared" si="8"/>
        <v>17</v>
      </c>
    </row>
    <row r="22" spans="1:81" ht="21" customHeight="1" x14ac:dyDescent="0.15">
      <c r="A22" s="214">
        <v>20</v>
      </c>
      <c r="B22" s="16">
        <v>6042</v>
      </c>
      <c r="C22" s="17" t="s">
        <v>54</v>
      </c>
      <c r="D22" s="16" t="s">
        <v>260</v>
      </c>
      <c r="E22" s="215" t="s">
        <v>261</v>
      </c>
      <c r="F22" s="208">
        <v>2</v>
      </c>
      <c r="G22" s="19"/>
      <c r="H22" s="19">
        <v>1</v>
      </c>
      <c r="I22" s="19"/>
      <c r="J22" s="20">
        <v>2</v>
      </c>
      <c r="K22" s="20">
        <v>1</v>
      </c>
      <c r="L22" s="20"/>
      <c r="M22" s="20">
        <v>3</v>
      </c>
      <c r="N22" s="49">
        <f t="shared" si="0"/>
        <v>9</v>
      </c>
      <c r="O22" s="18">
        <v>1</v>
      </c>
      <c r="P22" s="20">
        <v>1</v>
      </c>
      <c r="Q22" s="185"/>
      <c r="R22" s="201">
        <f t="shared" si="1"/>
        <v>2</v>
      </c>
      <c r="S22" s="18">
        <v>2</v>
      </c>
      <c r="T22" s="19">
        <v>2</v>
      </c>
      <c r="U22" s="19">
        <v>1</v>
      </c>
      <c r="V22" s="19"/>
      <c r="W22" s="19">
        <v>2</v>
      </c>
      <c r="X22" s="20">
        <v>3</v>
      </c>
      <c r="Y22" s="20">
        <v>2</v>
      </c>
      <c r="Z22" s="20">
        <v>1</v>
      </c>
      <c r="AA22" s="20">
        <v>4</v>
      </c>
      <c r="AB22" s="20">
        <v>2</v>
      </c>
      <c r="AC22" s="49">
        <f t="shared" si="2"/>
        <v>19</v>
      </c>
      <c r="AD22" s="74">
        <v>1</v>
      </c>
      <c r="AE22" s="75"/>
      <c r="AF22" s="75"/>
      <c r="AG22" s="75"/>
      <c r="AH22" s="20">
        <v>1</v>
      </c>
      <c r="AI22" s="20"/>
      <c r="AJ22" s="20"/>
      <c r="AK22" s="191"/>
      <c r="AL22" s="49">
        <f t="shared" si="3"/>
        <v>2</v>
      </c>
      <c r="AM22" s="74">
        <v>1</v>
      </c>
      <c r="AN22" s="75">
        <v>1</v>
      </c>
      <c r="AO22" s="75">
        <v>1</v>
      </c>
      <c r="AP22" s="75">
        <v>2</v>
      </c>
      <c r="AQ22" s="68">
        <v>1</v>
      </c>
      <c r="AR22" s="68">
        <v>2</v>
      </c>
      <c r="AS22" s="68">
        <v>1</v>
      </c>
      <c r="AT22" s="188">
        <v>6</v>
      </c>
      <c r="AU22" s="49">
        <f t="shared" si="4"/>
        <v>15</v>
      </c>
      <c r="AV22" s="74">
        <v>1</v>
      </c>
      <c r="AW22" s="75"/>
      <c r="AX22" s="75"/>
      <c r="AY22" s="68"/>
      <c r="AZ22" s="68"/>
      <c r="BA22" s="68"/>
      <c r="BB22" s="49">
        <f t="shared" si="5"/>
        <v>1</v>
      </c>
      <c r="BC22" s="74">
        <v>1</v>
      </c>
      <c r="BD22" s="75"/>
      <c r="BE22" s="75">
        <v>1</v>
      </c>
      <c r="BF22" s="68"/>
      <c r="BG22" s="68">
        <v>1</v>
      </c>
      <c r="BH22" s="68">
        <v>1</v>
      </c>
      <c r="BI22" s="49">
        <f t="shared" si="6"/>
        <v>4</v>
      </c>
      <c r="BJ22" s="74">
        <v>1</v>
      </c>
      <c r="BK22" s="75"/>
      <c r="BL22" s="20">
        <v>1</v>
      </c>
      <c r="BM22" s="20">
        <v>1</v>
      </c>
      <c r="BN22" s="49">
        <f t="shared" si="7"/>
        <v>3</v>
      </c>
      <c r="BO22" s="178">
        <v>2</v>
      </c>
      <c r="BP22" s="178"/>
      <c r="BQ22" s="75">
        <v>2</v>
      </c>
      <c r="BR22" s="75">
        <v>1</v>
      </c>
      <c r="BS22" s="75"/>
      <c r="BT22" s="75">
        <v>3</v>
      </c>
      <c r="BU22" s="75">
        <v>1</v>
      </c>
      <c r="BV22" s="68"/>
      <c r="BW22" s="68">
        <v>3</v>
      </c>
      <c r="BX22" s="68">
        <v>4</v>
      </c>
      <c r="BY22" s="20">
        <v>1</v>
      </c>
      <c r="BZ22" s="20">
        <v>5</v>
      </c>
      <c r="CA22" s="20">
        <v>2</v>
      </c>
      <c r="CB22" s="20">
        <v>1</v>
      </c>
      <c r="CC22" s="201">
        <f t="shared" si="8"/>
        <v>25</v>
      </c>
    </row>
    <row r="23" spans="1:81" ht="21" customHeight="1" x14ac:dyDescent="0.15">
      <c r="A23" s="212">
        <v>21</v>
      </c>
      <c r="B23" s="22">
        <v>6118</v>
      </c>
      <c r="C23" s="23" t="s">
        <v>56</v>
      </c>
      <c r="D23" s="22" t="s">
        <v>262</v>
      </c>
      <c r="E23" s="213" t="s">
        <v>319</v>
      </c>
      <c r="F23" s="207"/>
      <c r="G23" s="25"/>
      <c r="H23" s="25"/>
      <c r="I23" s="25"/>
      <c r="J23" s="26"/>
      <c r="K23" s="26"/>
      <c r="L23" s="26"/>
      <c r="M23" s="26"/>
      <c r="N23" s="55">
        <f t="shared" si="0"/>
        <v>0</v>
      </c>
      <c r="O23" s="24"/>
      <c r="P23" s="26"/>
      <c r="Q23" s="184"/>
      <c r="R23" s="200">
        <f t="shared" si="1"/>
        <v>0</v>
      </c>
      <c r="S23" s="24"/>
      <c r="T23" s="25">
        <v>1</v>
      </c>
      <c r="U23" s="25">
        <v>1</v>
      </c>
      <c r="V23" s="25">
        <v>1</v>
      </c>
      <c r="W23" s="25"/>
      <c r="X23" s="26"/>
      <c r="Y23" s="26">
        <v>3</v>
      </c>
      <c r="Z23" s="26">
        <v>2</v>
      </c>
      <c r="AA23" s="26">
        <v>1</v>
      </c>
      <c r="AB23" s="26"/>
      <c r="AC23" s="55">
        <f t="shared" si="2"/>
        <v>9</v>
      </c>
      <c r="AD23" s="73"/>
      <c r="AE23" s="78"/>
      <c r="AF23" s="78"/>
      <c r="AG23" s="78"/>
      <c r="AH23" s="26"/>
      <c r="AI23" s="26"/>
      <c r="AJ23" s="26"/>
      <c r="AK23" s="190"/>
      <c r="AL23" s="55">
        <f t="shared" si="3"/>
        <v>0</v>
      </c>
      <c r="AM23" s="73"/>
      <c r="AN23" s="78">
        <v>1</v>
      </c>
      <c r="AO23" s="78">
        <v>1</v>
      </c>
      <c r="AP23" s="78"/>
      <c r="AQ23" s="67"/>
      <c r="AR23" s="67">
        <v>3</v>
      </c>
      <c r="AS23" s="67">
        <v>2</v>
      </c>
      <c r="AT23" s="187">
        <v>1</v>
      </c>
      <c r="AU23" s="55">
        <f t="shared" si="4"/>
        <v>8</v>
      </c>
      <c r="AV23" s="73"/>
      <c r="AW23" s="78"/>
      <c r="AX23" s="78"/>
      <c r="AY23" s="67"/>
      <c r="AZ23" s="67"/>
      <c r="BA23" s="67"/>
      <c r="BB23" s="55">
        <f t="shared" si="5"/>
        <v>0</v>
      </c>
      <c r="BC23" s="73"/>
      <c r="BD23" s="78">
        <v>1</v>
      </c>
      <c r="BE23" s="78"/>
      <c r="BF23" s="67"/>
      <c r="BG23" s="67"/>
      <c r="BH23" s="67"/>
      <c r="BI23" s="55">
        <f t="shared" si="6"/>
        <v>1</v>
      </c>
      <c r="BJ23" s="155"/>
      <c r="BK23" s="157"/>
      <c r="BL23" s="54"/>
      <c r="BM23" s="54"/>
      <c r="BN23" s="55">
        <f t="shared" si="7"/>
        <v>0</v>
      </c>
      <c r="BO23" s="177"/>
      <c r="BP23" s="177"/>
      <c r="BQ23" s="78">
        <v>1</v>
      </c>
      <c r="BR23" s="78">
        <v>1</v>
      </c>
      <c r="BS23" s="78">
        <v>1</v>
      </c>
      <c r="BT23" s="78"/>
      <c r="BU23" s="78"/>
      <c r="BV23" s="67"/>
      <c r="BW23" s="67"/>
      <c r="BX23" s="67">
        <v>3</v>
      </c>
      <c r="BY23" s="26">
        <v>1</v>
      </c>
      <c r="BZ23" s="26">
        <v>1</v>
      </c>
      <c r="CA23" s="26"/>
      <c r="CB23" s="26">
        <v>3</v>
      </c>
      <c r="CC23" s="200">
        <f t="shared" si="8"/>
        <v>11</v>
      </c>
    </row>
    <row r="24" spans="1:81" ht="21" customHeight="1" x14ac:dyDescent="0.15">
      <c r="A24" s="214">
        <v>22</v>
      </c>
      <c r="B24" s="16">
        <v>6119</v>
      </c>
      <c r="C24" s="17" t="s">
        <v>58</v>
      </c>
      <c r="D24" s="16" t="s">
        <v>264</v>
      </c>
      <c r="E24" s="215" t="s">
        <v>344</v>
      </c>
      <c r="F24" s="208"/>
      <c r="G24" s="19"/>
      <c r="H24" s="19"/>
      <c r="I24" s="19"/>
      <c r="J24" s="20">
        <v>2</v>
      </c>
      <c r="K24" s="20">
        <v>1</v>
      </c>
      <c r="L24" s="20">
        <v>1</v>
      </c>
      <c r="M24" s="20">
        <v>1</v>
      </c>
      <c r="N24" s="49">
        <f t="shared" si="0"/>
        <v>5</v>
      </c>
      <c r="O24" s="18"/>
      <c r="P24" s="20">
        <v>1</v>
      </c>
      <c r="Q24" s="185"/>
      <c r="R24" s="201">
        <f t="shared" si="1"/>
        <v>1</v>
      </c>
      <c r="S24" s="18"/>
      <c r="T24" s="19"/>
      <c r="U24" s="19"/>
      <c r="V24" s="19"/>
      <c r="W24" s="19"/>
      <c r="X24" s="20">
        <v>4</v>
      </c>
      <c r="Y24" s="20">
        <v>1</v>
      </c>
      <c r="Z24" s="20">
        <v>3</v>
      </c>
      <c r="AA24" s="20">
        <v>2</v>
      </c>
      <c r="AB24" s="20"/>
      <c r="AC24" s="49">
        <f t="shared" si="2"/>
        <v>10</v>
      </c>
      <c r="AD24" s="74"/>
      <c r="AE24" s="75"/>
      <c r="AF24" s="75"/>
      <c r="AG24" s="75"/>
      <c r="AH24" s="20">
        <v>1</v>
      </c>
      <c r="AI24" s="20"/>
      <c r="AJ24" s="20">
        <v>1</v>
      </c>
      <c r="AK24" s="191">
        <v>1</v>
      </c>
      <c r="AL24" s="49">
        <f t="shared" si="3"/>
        <v>3</v>
      </c>
      <c r="AM24" s="74"/>
      <c r="AN24" s="75"/>
      <c r="AO24" s="75"/>
      <c r="AP24" s="75"/>
      <c r="AQ24" s="68">
        <v>4</v>
      </c>
      <c r="AR24" s="68">
        <v>1</v>
      </c>
      <c r="AS24" s="68">
        <v>2</v>
      </c>
      <c r="AT24" s="188"/>
      <c r="AU24" s="49">
        <f t="shared" si="4"/>
        <v>7</v>
      </c>
      <c r="AV24" s="74"/>
      <c r="AW24" s="75"/>
      <c r="AX24" s="75"/>
      <c r="AY24" s="68">
        <v>1</v>
      </c>
      <c r="AZ24" s="68"/>
      <c r="BA24" s="68">
        <v>1</v>
      </c>
      <c r="BB24" s="49">
        <f t="shared" si="5"/>
        <v>2</v>
      </c>
      <c r="BC24" s="74"/>
      <c r="BD24" s="75"/>
      <c r="BE24" s="75"/>
      <c r="BF24" s="68"/>
      <c r="BG24" s="68"/>
      <c r="BH24" s="68">
        <v>1</v>
      </c>
      <c r="BI24" s="49">
        <f t="shared" si="6"/>
        <v>1</v>
      </c>
      <c r="BJ24" s="74"/>
      <c r="BK24" s="75"/>
      <c r="BL24" s="20">
        <v>1</v>
      </c>
      <c r="BM24" s="20">
        <v>1</v>
      </c>
      <c r="BN24" s="49">
        <f t="shared" si="7"/>
        <v>2</v>
      </c>
      <c r="BO24" s="178"/>
      <c r="BP24" s="178"/>
      <c r="BQ24" s="75"/>
      <c r="BR24" s="75"/>
      <c r="BS24" s="75"/>
      <c r="BT24" s="75"/>
      <c r="BU24" s="75"/>
      <c r="BV24" s="68"/>
      <c r="BW24" s="68">
        <v>3</v>
      </c>
      <c r="BX24" s="68">
        <v>1</v>
      </c>
      <c r="BY24" s="20">
        <v>3</v>
      </c>
      <c r="BZ24" s="20">
        <v>2</v>
      </c>
      <c r="CA24" s="20"/>
      <c r="CB24" s="20"/>
      <c r="CC24" s="201">
        <f t="shared" si="8"/>
        <v>9</v>
      </c>
    </row>
    <row r="25" spans="1:81" ht="21" customHeight="1" x14ac:dyDescent="0.15">
      <c r="A25" s="212">
        <v>23</v>
      </c>
      <c r="B25" s="22">
        <v>6039</v>
      </c>
      <c r="C25" s="23" t="s">
        <v>60</v>
      </c>
      <c r="D25" s="22" t="s">
        <v>266</v>
      </c>
      <c r="E25" s="213" t="s">
        <v>267</v>
      </c>
      <c r="F25" s="207">
        <v>1</v>
      </c>
      <c r="G25" s="25"/>
      <c r="H25" s="25">
        <v>1</v>
      </c>
      <c r="I25" s="25"/>
      <c r="J25" s="26">
        <v>1</v>
      </c>
      <c r="K25" s="26"/>
      <c r="L25" s="26"/>
      <c r="M25" s="26">
        <v>1</v>
      </c>
      <c r="N25" s="55">
        <f t="shared" si="0"/>
        <v>4</v>
      </c>
      <c r="O25" s="24"/>
      <c r="P25" s="26"/>
      <c r="Q25" s="184">
        <v>1</v>
      </c>
      <c r="R25" s="200">
        <f t="shared" si="1"/>
        <v>1</v>
      </c>
      <c r="S25" s="24">
        <v>2</v>
      </c>
      <c r="T25" s="25"/>
      <c r="U25" s="25">
        <v>3</v>
      </c>
      <c r="V25" s="25"/>
      <c r="W25" s="25"/>
      <c r="X25" s="26">
        <v>2</v>
      </c>
      <c r="Y25" s="26"/>
      <c r="Z25" s="26"/>
      <c r="AA25" s="26">
        <v>1</v>
      </c>
      <c r="AB25" s="26">
        <v>2</v>
      </c>
      <c r="AC25" s="55">
        <f t="shared" si="2"/>
        <v>10</v>
      </c>
      <c r="AD25" s="73"/>
      <c r="AE25" s="78"/>
      <c r="AF25" s="78"/>
      <c r="AG25" s="78"/>
      <c r="AH25" s="26"/>
      <c r="AI25" s="26"/>
      <c r="AJ25" s="26"/>
      <c r="AK25" s="190"/>
      <c r="AL25" s="55">
        <f t="shared" si="3"/>
        <v>0</v>
      </c>
      <c r="AM25" s="73">
        <v>2</v>
      </c>
      <c r="AN25" s="78"/>
      <c r="AO25" s="78">
        <v>2</v>
      </c>
      <c r="AP25" s="78"/>
      <c r="AQ25" s="67">
        <v>2</v>
      </c>
      <c r="AR25" s="67"/>
      <c r="AS25" s="67"/>
      <c r="AT25" s="187">
        <v>2</v>
      </c>
      <c r="AU25" s="55">
        <f t="shared" si="4"/>
        <v>8</v>
      </c>
      <c r="AV25" s="73"/>
      <c r="AW25" s="78"/>
      <c r="AX25" s="78"/>
      <c r="AY25" s="67"/>
      <c r="AZ25" s="67"/>
      <c r="BA25" s="67"/>
      <c r="BB25" s="55">
        <f t="shared" si="5"/>
        <v>0</v>
      </c>
      <c r="BC25" s="73">
        <v>1</v>
      </c>
      <c r="BD25" s="78"/>
      <c r="BE25" s="78"/>
      <c r="BF25" s="67"/>
      <c r="BG25" s="67"/>
      <c r="BH25" s="67"/>
      <c r="BI25" s="55">
        <f t="shared" si="6"/>
        <v>1</v>
      </c>
      <c r="BJ25" s="155">
        <v>1</v>
      </c>
      <c r="BK25" s="157"/>
      <c r="BL25" s="54"/>
      <c r="BM25" s="54">
        <v>1</v>
      </c>
      <c r="BN25" s="55">
        <f t="shared" si="7"/>
        <v>2</v>
      </c>
      <c r="BO25" s="177">
        <v>1</v>
      </c>
      <c r="BP25" s="177">
        <v>1</v>
      </c>
      <c r="BQ25" s="78"/>
      <c r="BR25" s="78">
        <v>2</v>
      </c>
      <c r="BS25" s="78"/>
      <c r="BT25" s="78"/>
      <c r="BU25" s="78">
        <v>1</v>
      </c>
      <c r="BV25" s="67"/>
      <c r="BW25" s="67">
        <v>2</v>
      </c>
      <c r="BX25" s="67"/>
      <c r="BY25" s="26"/>
      <c r="BZ25" s="26">
        <v>1</v>
      </c>
      <c r="CA25" s="26">
        <v>1</v>
      </c>
      <c r="CB25" s="26">
        <v>2</v>
      </c>
      <c r="CC25" s="200">
        <f t="shared" si="8"/>
        <v>11</v>
      </c>
    </row>
    <row r="26" spans="1:81" ht="21" customHeight="1" x14ac:dyDescent="0.15">
      <c r="A26" s="214">
        <v>24</v>
      </c>
      <c r="B26" s="16">
        <v>6101</v>
      </c>
      <c r="C26" s="17" t="s">
        <v>65</v>
      </c>
      <c r="D26" s="16" t="s">
        <v>65</v>
      </c>
      <c r="E26" s="215" t="s">
        <v>268</v>
      </c>
      <c r="F26" s="208"/>
      <c r="G26" s="19">
        <v>3</v>
      </c>
      <c r="H26" s="19"/>
      <c r="I26" s="19">
        <v>1</v>
      </c>
      <c r="J26" s="20">
        <v>2</v>
      </c>
      <c r="K26" s="20">
        <v>3</v>
      </c>
      <c r="L26" s="20">
        <v>1</v>
      </c>
      <c r="M26" s="20">
        <v>1</v>
      </c>
      <c r="N26" s="49">
        <f t="shared" si="0"/>
        <v>11</v>
      </c>
      <c r="O26" s="18"/>
      <c r="P26" s="20"/>
      <c r="Q26" s="185"/>
      <c r="R26" s="201">
        <f t="shared" si="1"/>
        <v>0</v>
      </c>
      <c r="S26" s="18"/>
      <c r="T26" s="19">
        <v>4</v>
      </c>
      <c r="U26" s="19">
        <v>1</v>
      </c>
      <c r="V26" s="19">
        <v>1</v>
      </c>
      <c r="W26" s="19">
        <v>2</v>
      </c>
      <c r="X26" s="20">
        <v>3</v>
      </c>
      <c r="Y26" s="20">
        <v>3</v>
      </c>
      <c r="Z26" s="20">
        <v>2</v>
      </c>
      <c r="AA26" s="20">
        <v>1</v>
      </c>
      <c r="AB26" s="20">
        <v>1</v>
      </c>
      <c r="AC26" s="49">
        <f t="shared" si="2"/>
        <v>18</v>
      </c>
      <c r="AD26" s="74"/>
      <c r="AE26" s="75">
        <v>2</v>
      </c>
      <c r="AF26" s="75"/>
      <c r="AG26" s="75">
        <v>1</v>
      </c>
      <c r="AH26" s="20">
        <v>1</v>
      </c>
      <c r="AI26" s="20">
        <v>2</v>
      </c>
      <c r="AJ26" s="20">
        <v>1</v>
      </c>
      <c r="AK26" s="191">
        <v>1</v>
      </c>
      <c r="AL26" s="49">
        <f t="shared" si="3"/>
        <v>8</v>
      </c>
      <c r="AM26" s="74"/>
      <c r="AN26" s="75">
        <v>1</v>
      </c>
      <c r="AO26" s="75">
        <v>1</v>
      </c>
      <c r="AP26" s="75">
        <v>2</v>
      </c>
      <c r="AQ26" s="68">
        <v>2</v>
      </c>
      <c r="AR26" s="68">
        <v>2</v>
      </c>
      <c r="AS26" s="68"/>
      <c r="AT26" s="188">
        <v>2</v>
      </c>
      <c r="AU26" s="49">
        <f t="shared" si="4"/>
        <v>10</v>
      </c>
      <c r="AV26" s="74"/>
      <c r="AW26" s="75">
        <v>1</v>
      </c>
      <c r="AX26" s="75"/>
      <c r="AY26" s="68"/>
      <c r="AZ26" s="68"/>
      <c r="BA26" s="68"/>
      <c r="BB26" s="49">
        <f t="shared" si="5"/>
        <v>1</v>
      </c>
      <c r="BC26" s="74"/>
      <c r="BD26" s="75">
        <v>1</v>
      </c>
      <c r="BE26" s="75">
        <v>1</v>
      </c>
      <c r="BF26" s="68">
        <v>1</v>
      </c>
      <c r="BG26" s="68">
        <v>2</v>
      </c>
      <c r="BH26" s="68"/>
      <c r="BI26" s="49">
        <f t="shared" si="6"/>
        <v>5</v>
      </c>
      <c r="BJ26" s="74"/>
      <c r="BK26" s="75"/>
      <c r="BL26" s="20">
        <v>1</v>
      </c>
      <c r="BM26" s="20"/>
      <c r="BN26" s="49">
        <f t="shared" si="7"/>
        <v>1</v>
      </c>
      <c r="BO26" s="178"/>
      <c r="BP26" s="178"/>
      <c r="BQ26" s="75">
        <v>4</v>
      </c>
      <c r="BR26" s="75">
        <v>1</v>
      </c>
      <c r="BS26" s="75">
        <v>3</v>
      </c>
      <c r="BT26" s="75">
        <v>1</v>
      </c>
      <c r="BU26" s="75">
        <v>1</v>
      </c>
      <c r="BV26" s="68">
        <v>1</v>
      </c>
      <c r="BW26" s="68">
        <v>2</v>
      </c>
      <c r="BX26" s="68">
        <v>5</v>
      </c>
      <c r="BY26" s="20">
        <v>3</v>
      </c>
      <c r="BZ26" s="20">
        <v>4</v>
      </c>
      <c r="CA26" s="20">
        <v>1</v>
      </c>
      <c r="CB26" s="20"/>
      <c r="CC26" s="201">
        <f t="shared" si="8"/>
        <v>26</v>
      </c>
    </row>
    <row r="27" spans="1:81" ht="21" customHeight="1" x14ac:dyDescent="0.15">
      <c r="A27" s="212">
        <v>25</v>
      </c>
      <c r="B27" s="22">
        <v>6113</v>
      </c>
      <c r="C27" s="23" t="s">
        <v>67</v>
      </c>
      <c r="D27" s="22" t="s">
        <v>269</v>
      </c>
      <c r="E27" s="213" t="s">
        <v>270</v>
      </c>
      <c r="F27" s="207"/>
      <c r="G27" s="25"/>
      <c r="H27" s="25"/>
      <c r="I27" s="25"/>
      <c r="J27" s="26"/>
      <c r="K27" s="26">
        <v>1</v>
      </c>
      <c r="L27" s="26"/>
      <c r="M27" s="26"/>
      <c r="N27" s="55">
        <f t="shared" si="0"/>
        <v>1</v>
      </c>
      <c r="O27" s="24"/>
      <c r="P27" s="26"/>
      <c r="Q27" s="184"/>
      <c r="R27" s="200">
        <f t="shared" si="1"/>
        <v>0</v>
      </c>
      <c r="S27" s="24"/>
      <c r="T27" s="25"/>
      <c r="U27" s="25"/>
      <c r="V27" s="25"/>
      <c r="W27" s="25"/>
      <c r="X27" s="26">
        <v>2</v>
      </c>
      <c r="Y27" s="26">
        <v>2</v>
      </c>
      <c r="Z27" s="26"/>
      <c r="AA27" s="26"/>
      <c r="AB27" s="26"/>
      <c r="AC27" s="55">
        <f t="shared" si="2"/>
        <v>4</v>
      </c>
      <c r="AD27" s="73"/>
      <c r="AE27" s="78"/>
      <c r="AF27" s="78"/>
      <c r="AG27" s="78"/>
      <c r="AH27" s="26"/>
      <c r="AI27" s="26">
        <v>1</v>
      </c>
      <c r="AJ27" s="26"/>
      <c r="AK27" s="190"/>
      <c r="AL27" s="55">
        <f t="shared" si="3"/>
        <v>1</v>
      </c>
      <c r="AM27" s="73"/>
      <c r="AN27" s="78"/>
      <c r="AO27" s="78"/>
      <c r="AP27" s="78"/>
      <c r="AQ27" s="67">
        <v>2</v>
      </c>
      <c r="AR27" s="67"/>
      <c r="AS27" s="67"/>
      <c r="AT27" s="187">
        <v>1</v>
      </c>
      <c r="AU27" s="55">
        <f t="shared" si="4"/>
        <v>3</v>
      </c>
      <c r="AV27" s="73"/>
      <c r="AW27" s="78"/>
      <c r="AX27" s="78"/>
      <c r="AY27" s="67"/>
      <c r="AZ27" s="67"/>
      <c r="BA27" s="67"/>
      <c r="BB27" s="55">
        <f t="shared" si="5"/>
        <v>0</v>
      </c>
      <c r="BC27" s="73"/>
      <c r="BD27" s="78"/>
      <c r="BE27" s="78"/>
      <c r="BF27" s="67">
        <v>1</v>
      </c>
      <c r="BG27" s="67"/>
      <c r="BH27" s="67"/>
      <c r="BI27" s="55">
        <f t="shared" si="6"/>
        <v>1</v>
      </c>
      <c r="BJ27" s="155"/>
      <c r="BK27" s="157"/>
      <c r="BL27" s="54"/>
      <c r="BM27" s="54"/>
      <c r="BN27" s="55">
        <f t="shared" si="7"/>
        <v>0</v>
      </c>
      <c r="BO27" s="177"/>
      <c r="BP27" s="177"/>
      <c r="BQ27" s="78"/>
      <c r="BR27" s="78"/>
      <c r="BS27" s="78"/>
      <c r="BT27" s="78"/>
      <c r="BU27" s="78"/>
      <c r="BV27" s="67"/>
      <c r="BW27" s="67"/>
      <c r="BX27" s="67">
        <v>2</v>
      </c>
      <c r="BY27" s="26"/>
      <c r="BZ27" s="26">
        <v>1</v>
      </c>
      <c r="CA27" s="26"/>
      <c r="CB27" s="26"/>
      <c r="CC27" s="200">
        <f t="shared" si="8"/>
        <v>3</v>
      </c>
    </row>
    <row r="28" spans="1:81" ht="21" customHeight="1" x14ac:dyDescent="0.15">
      <c r="A28" s="214">
        <v>26</v>
      </c>
      <c r="B28" s="16">
        <v>6116</v>
      </c>
      <c r="C28" s="17" t="s">
        <v>71</v>
      </c>
      <c r="D28" s="16" t="s">
        <v>271</v>
      </c>
      <c r="E28" s="215" t="s">
        <v>272</v>
      </c>
      <c r="F28" s="208"/>
      <c r="G28" s="19"/>
      <c r="H28" s="19"/>
      <c r="I28" s="19"/>
      <c r="J28" s="20"/>
      <c r="K28" s="20"/>
      <c r="L28" s="20"/>
      <c r="M28" s="20"/>
      <c r="N28" s="49">
        <f t="shared" si="0"/>
        <v>0</v>
      </c>
      <c r="O28" s="18"/>
      <c r="P28" s="20"/>
      <c r="Q28" s="185"/>
      <c r="R28" s="201">
        <f t="shared" si="1"/>
        <v>0</v>
      </c>
      <c r="S28" s="18"/>
      <c r="T28" s="19"/>
      <c r="U28" s="19"/>
      <c r="V28" s="19"/>
      <c r="W28" s="19"/>
      <c r="X28" s="20"/>
      <c r="Y28" s="20"/>
      <c r="Z28" s="20"/>
      <c r="AA28" s="20"/>
      <c r="AB28" s="20"/>
      <c r="AC28" s="49">
        <f t="shared" si="2"/>
        <v>0</v>
      </c>
      <c r="AD28" s="74"/>
      <c r="AE28" s="75"/>
      <c r="AF28" s="75"/>
      <c r="AG28" s="75"/>
      <c r="AH28" s="20"/>
      <c r="AI28" s="20"/>
      <c r="AJ28" s="20"/>
      <c r="AK28" s="191"/>
      <c r="AL28" s="49">
        <f t="shared" si="3"/>
        <v>0</v>
      </c>
      <c r="AM28" s="74"/>
      <c r="AN28" s="75"/>
      <c r="AO28" s="75"/>
      <c r="AP28" s="75"/>
      <c r="AQ28" s="68"/>
      <c r="AR28" s="68"/>
      <c r="AS28" s="68"/>
      <c r="AT28" s="188"/>
      <c r="AU28" s="49">
        <f t="shared" si="4"/>
        <v>0</v>
      </c>
      <c r="AV28" s="74"/>
      <c r="AW28" s="75"/>
      <c r="AX28" s="75"/>
      <c r="AY28" s="68"/>
      <c r="AZ28" s="68"/>
      <c r="BA28" s="68"/>
      <c r="BB28" s="49">
        <f t="shared" si="5"/>
        <v>0</v>
      </c>
      <c r="BC28" s="74"/>
      <c r="BD28" s="75"/>
      <c r="BE28" s="75"/>
      <c r="BF28" s="68"/>
      <c r="BG28" s="68"/>
      <c r="BH28" s="68"/>
      <c r="BI28" s="49">
        <f t="shared" si="6"/>
        <v>0</v>
      </c>
      <c r="BJ28" s="74"/>
      <c r="BK28" s="75"/>
      <c r="BL28" s="20"/>
      <c r="BM28" s="20"/>
      <c r="BN28" s="49">
        <f t="shared" si="7"/>
        <v>0</v>
      </c>
      <c r="BO28" s="178"/>
      <c r="BP28" s="178"/>
      <c r="BQ28" s="75"/>
      <c r="BR28" s="75"/>
      <c r="BS28" s="75"/>
      <c r="BT28" s="75"/>
      <c r="BU28" s="75"/>
      <c r="BV28" s="68"/>
      <c r="BW28" s="68"/>
      <c r="BX28" s="68"/>
      <c r="BY28" s="20"/>
      <c r="BZ28" s="20"/>
      <c r="CA28" s="20"/>
      <c r="CB28" s="20"/>
      <c r="CC28" s="201">
        <f t="shared" si="8"/>
        <v>0</v>
      </c>
    </row>
    <row r="29" spans="1:81" ht="21" customHeight="1" x14ac:dyDescent="0.15">
      <c r="A29" s="212">
        <v>27</v>
      </c>
      <c r="B29" s="22">
        <v>6115</v>
      </c>
      <c r="C29" s="23" t="s">
        <v>74</v>
      </c>
      <c r="D29" s="22" t="s">
        <v>273</v>
      </c>
      <c r="E29" s="213" t="s">
        <v>274</v>
      </c>
      <c r="F29" s="207"/>
      <c r="G29" s="25"/>
      <c r="H29" s="25"/>
      <c r="I29" s="25"/>
      <c r="J29" s="26">
        <v>2</v>
      </c>
      <c r="K29" s="26">
        <v>1</v>
      </c>
      <c r="L29" s="26"/>
      <c r="M29" s="26"/>
      <c r="N29" s="55">
        <f t="shared" si="0"/>
        <v>3</v>
      </c>
      <c r="O29" s="24"/>
      <c r="P29" s="26"/>
      <c r="Q29" s="184"/>
      <c r="R29" s="200">
        <f t="shared" si="1"/>
        <v>0</v>
      </c>
      <c r="S29" s="24"/>
      <c r="T29" s="25"/>
      <c r="U29" s="25"/>
      <c r="V29" s="25"/>
      <c r="W29" s="25"/>
      <c r="X29" s="26">
        <v>2</v>
      </c>
      <c r="Y29" s="26">
        <v>3</v>
      </c>
      <c r="Z29" s="26"/>
      <c r="AA29" s="26">
        <v>1</v>
      </c>
      <c r="AB29" s="26"/>
      <c r="AC29" s="55">
        <f t="shared" si="2"/>
        <v>6</v>
      </c>
      <c r="AD29" s="73"/>
      <c r="AE29" s="78"/>
      <c r="AF29" s="78"/>
      <c r="AG29" s="78"/>
      <c r="AH29" s="26"/>
      <c r="AI29" s="26">
        <v>1</v>
      </c>
      <c r="AJ29" s="26"/>
      <c r="AK29" s="190"/>
      <c r="AL29" s="55">
        <f t="shared" si="3"/>
        <v>1</v>
      </c>
      <c r="AM29" s="73"/>
      <c r="AN29" s="78"/>
      <c r="AO29" s="78"/>
      <c r="AP29" s="78"/>
      <c r="AQ29" s="67">
        <v>2</v>
      </c>
      <c r="AR29" s="67">
        <v>1</v>
      </c>
      <c r="AS29" s="67"/>
      <c r="AT29" s="187">
        <v>1</v>
      </c>
      <c r="AU29" s="55">
        <f t="shared" si="4"/>
        <v>4</v>
      </c>
      <c r="AV29" s="73"/>
      <c r="AW29" s="78"/>
      <c r="AX29" s="78"/>
      <c r="AY29" s="67"/>
      <c r="AZ29" s="67">
        <v>1</v>
      </c>
      <c r="BA29" s="67"/>
      <c r="BB29" s="55">
        <f t="shared" si="5"/>
        <v>1</v>
      </c>
      <c r="BC29" s="73"/>
      <c r="BD29" s="78"/>
      <c r="BE29" s="78"/>
      <c r="BF29" s="67"/>
      <c r="BG29" s="67"/>
      <c r="BH29" s="67"/>
      <c r="BI29" s="55">
        <f t="shared" si="6"/>
        <v>0</v>
      </c>
      <c r="BJ29" s="155"/>
      <c r="BK29" s="157"/>
      <c r="BL29" s="54">
        <v>1</v>
      </c>
      <c r="BM29" s="54"/>
      <c r="BN29" s="55">
        <f t="shared" si="7"/>
        <v>1</v>
      </c>
      <c r="BO29" s="177"/>
      <c r="BP29" s="177"/>
      <c r="BQ29" s="78"/>
      <c r="BR29" s="78"/>
      <c r="BS29" s="78"/>
      <c r="BT29" s="78"/>
      <c r="BU29" s="78"/>
      <c r="BV29" s="67"/>
      <c r="BW29" s="67">
        <v>2</v>
      </c>
      <c r="BX29" s="67">
        <v>3</v>
      </c>
      <c r="BY29" s="26"/>
      <c r="BZ29" s="26">
        <v>2</v>
      </c>
      <c r="CA29" s="26"/>
      <c r="CB29" s="26">
        <v>1</v>
      </c>
      <c r="CC29" s="200">
        <f t="shared" si="8"/>
        <v>8</v>
      </c>
    </row>
    <row r="30" spans="1:81" ht="21" customHeight="1" x14ac:dyDescent="0.15">
      <c r="A30" s="214">
        <v>28</v>
      </c>
      <c r="B30" s="16">
        <v>6019</v>
      </c>
      <c r="C30" s="17" t="s">
        <v>76</v>
      </c>
      <c r="D30" s="16" t="s">
        <v>76</v>
      </c>
      <c r="E30" s="215" t="s">
        <v>275</v>
      </c>
      <c r="F30" s="208"/>
      <c r="G30" s="19"/>
      <c r="H30" s="19"/>
      <c r="I30" s="19"/>
      <c r="J30" s="20">
        <v>2</v>
      </c>
      <c r="K30" s="20"/>
      <c r="L30" s="20"/>
      <c r="M30" s="20"/>
      <c r="N30" s="49">
        <f t="shared" si="0"/>
        <v>2</v>
      </c>
      <c r="O30" s="18"/>
      <c r="P30" s="20"/>
      <c r="Q30" s="185"/>
      <c r="R30" s="201">
        <f t="shared" si="1"/>
        <v>0</v>
      </c>
      <c r="S30" s="18"/>
      <c r="T30" s="19"/>
      <c r="U30" s="19"/>
      <c r="V30" s="19">
        <v>1</v>
      </c>
      <c r="W30" s="19"/>
      <c r="X30" s="20">
        <v>4</v>
      </c>
      <c r="Y30" s="20"/>
      <c r="Z30" s="20"/>
      <c r="AA30" s="20"/>
      <c r="AB30" s="20"/>
      <c r="AC30" s="49">
        <f t="shared" si="2"/>
        <v>5</v>
      </c>
      <c r="AD30" s="74"/>
      <c r="AE30" s="75"/>
      <c r="AF30" s="75"/>
      <c r="AG30" s="75"/>
      <c r="AH30" s="20"/>
      <c r="AI30" s="20"/>
      <c r="AJ30" s="20"/>
      <c r="AK30" s="191"/>
      <c r="AL30" s="49">
        <f t="shared" si="3"/>
        <v>0</v>
      </c>
      <c r="AM30" s="74"/>
      <c r="AN30" s="75"/>
      <c r="AO30" s="75"/>
      <c r="AP30" s="75">
        <v>1</v>
      </c>
      <c r="AQ30" s="68">
        <v>4</v>
      </c>
      <c r="AR30" s="68"/>
      <c r="AS30" s="68"/>
      <c r="AT30" s="188"/>
      <c r="AU30" s="49">
        <f t="shared" si="4"/>
        <v>5</v>
      </c>
      <c r="AV30" s="74"/>
      <c r="AW30" s="75"/>
      <c r="AX30" s="75"/>
      <c r="AY30" s="68"/>
      <c r="AZ30" s="68"/>
      <c r="BA30" s="68"/>
      <c r="BB30" s="49">
        <f t="shared" si="5"/>
        <v>0</v>
      </c>
      <c r="BC30" s="74"/>
      <c r="BD30" s="75"/>
      <c r="BE30" s="75"/>
      <c r="BF30" s="68">
        <v>1</v>
      </c>
      <c r="BG30" s="68"/>
      <c r="BH30" s="68"/>
      <c r="BI30" s="49">
        <f t="shared" si="6"/>
        <v>1</v>
      </c>
      <c r="BJ30" s="74"/>
      <c r="BK30" s="75"/>
      <c r="BL30" s="20">
        <v>1</v>
      </c>
      <c r="BM30" s="20"/>
      <c r="BN30" s="49">
        <f t="shared" si="7"/>
        <v>1</v>
      </c>
      <c r="BO30" s="178"/>
      <c r="BP30" s="178"/>
      <c r="BQ30" s="75"/>
      <c r="BR30" s="75"/>
      <c r="BS30" s="75">
        <v>1</v>
      </c>
      <c r="BT30" s="75"/>
      <c r="BU30" s="75"/>
      <c r="BV30" s="68">
        <v>1</v>
      </c>
      <c r="BW30" s="68">
        <v>2</v>
      </c>
      <c r="BX30" s="68"/>
      <c r="BY30" s="20"/>
      <c r="BZ30" s="20"/>
      <c r="CA30" s="20"/>
      <c r="CB30" s="20"/>
      <c r="CC30" s="201">
        <f t="shared" si="8"/>
        <v>4</v>
      </c>
    </row>
    <row r="31" spans="1:81" ht="21" customHeight="1" x14ac:dyDescent="0.15">
      <c r="A31" s="212">
        <v>29</v>
      </c>
      <c r="B31" s="22">
        <v>6087</v>
      </c>
      <c r="C31" s="23" t="s">
        <v>78</v>
      </c>
      <c r="D31" s="22" t="s">
        <v>276</v>
      </c>
      <c r="E31" s="213" t="s">
        <v>277</v>
      </c>
      <c r="F31" s="207">
        <v>4</v>
      </c>
      <c r="G31" s="25">
        <v>4</v>
      </c>
      <c r="H31" s="25"/>
      <c r="I31" s="25">
        <v>2</v>
      </c>
      <c r="J31" s="26"/>
      <c r="K31" s="26"/>
      <c r="L31" s="26"/>
      <c r="M31" s="26"/>
      <c r="N31" s="55">
        <f t="shared" si="0"/>
        <v>10</v>
      </c>
      <c r="O31" s="24">
        <v>1</v>
      </c>
      <c r="P31" s="26"/>
      <c r="Q31" s="184">
        <v>1</v>
      </c>
      <c r="R31" s="200">
        <f t="shared" si="1"/>
        <v>2</v>
      </c>
      <c r="S31" s="24">
        <v>8</v>
      </c>
      <c r="T31" s="25">
        <v>9</v>
      </c>
      <c r="U31" s="25">
        <v>2</v>
      </c>
      <c r="V31" s="25">
        <v>3</v>
      </c>
      <c r="W31" s="25">
        <v>2</v>
      </c>
      <c r="X31" s="26"/>
      <c r="Y31" s="26"/>
      <c r="Z31" s="26"/>
      <c r="AA31" s="26"/>
      <c r="AB31" s="26"/>
      <c r="AC31" s="55">
        <f t="shared" si="2"/>
        <v>24</v>
      </c>
      <c r="AD31" s="73">
        <v>2</v>
      </c>
      <c r="AE31" s="78">
        <v>3</v>
      </c>
      <c r="AF31" s="78"/>
      <c r="AG31" s="78">
        <v>1</v>
      </c>
      <c r="AH31" s="26"/>
      <c r="AI31" s="26"/>
      <c r="AJ31" s="26"/>
      <c r="AK31" s="190"/>
      <c r="AL31" s="55">
        <f t="shared" si="3"/>
        <v>6</v>
      </c>
      <c r="AM31" s="73">
        <v>5</v>
      </c>
      <c r="AN31" s="78">
        <v>3</v>
      </c>
      <c r="AO31" s="78">
        <v>2</v>
      </c>
      <c r="AP31" s="78">
        <v>3</v>
      </c>
      <c r="AQ31" s="67"/>
      <c r="AR31" s="67"/>
      <c r="AS31" s="67"/>
      <c r="AT31" s="187"/>
      <c r="AU31" s="55">
        <f t="shared" si="4"/>
        <v>13</v>
      </c>
      <c r="AV31" s="73">
        <v>2</v>
      </c>
      <c r="AW31" s="78">
        <v>3</v>
      </c>
      <c r="AX31" s="78"/>
      <c r="AY31" s="67"/>
      <c r="AZ31" s="67"/>
      <c r="BA31" s="67"/>
      <c r="BB31" s="55">
        <f t="shared" si="5"/>
        <v>5</v>
      </c>
      <c r="BC31" s="73">
        <v>1</v>
      </c>
      <c r="BD31" s="78">
        <v>1</v>
      </c>
      <c r="BE31" s="78"/>
      <c r="BF31" s="67"/>
      <c r="BG31" s="67"/>
      <c r="BH31" s="67"/>
      <c r="BI31" s="55">
        <f t="shared" si="6"/>
        <v>2</v>
      </c>
      <c r="BJ31" s="155">
        <v>1</v>
      </c>
      <c r="BK31" s="157">
        <v>1</v>
      </c>
      <c r="BL31" s="54"/>
      <c r="BM31" s="54"/>
      <c r="BN31" s="55">
        <f t="shared" si="7"/>
        <v>2</v>
      </c>
      <c r="BO31" s="177">
        <v>3</v>
      </c>
      <c r="BP31" s="177">
        <v>5</v>
      </c>
      <c r="BQ31" s="78">
        <v>9</v>
      </c>
      <c r="BR31" s="78">
        <v>1</v>
      </c>
      <c r="BS31" s="78">
        <v>3</v>
      </c>
      <c r="BT31" s="78">
        <v>1</v>
      </c>
      <c r="BU31" s="78">
        <v>2</v>
      </c>
      <c r="BV31" s="67"/>
      <c r="BW31" s="67"/>
      <c r="BX31" s="67"/>
      <c r="BY31" s="26"/>
      <c r="BZ31" s="26"/>
      <c r="CA31" s="26"/>
      <c r="CB31" s="26"/>
      <c r="CC31" s="200">
        <f t="shared" si="8"/>
        <v>24</v>
      </c>
    </row>
    <row r="32" spans="1:81" ht="21" customHeight="1" x14ac:dyDescent="0.15">
      <c r="A32" s="214">
        <v>30</v>
      </c>
      <c r="B32" s="16">
        <v>21929</v>
      </c>
      <c r="C32" s="17" t="s">
        <v>281</v>
      </c>
      <c r="D32" s="16" t="s">
        <v>282</v>
      </c>
      <c r="E32" s="215" t="s">
        <v>283</v>
      </c>
      <c r="F32" s="208"/>
      <c r="G32" s="19"/>
      <c r="H32" s="19"/>
      <c r="I32" s="19"/>
      <c r="J32" s="20"/>
      <c r="K32" s="20"/>
      <c r="L32" s="20"/>
      <c r="M32" s="20"/>
      <c r="N32" s="49">
        <f t="shared" si="0"/>
        <v>0</v>
      </c>
      <c r="O32" s="18"/>
      <c r="P32" s="20"/>
      <c r="Q32" s="185"/>
      <c r="R32" s="201">
        <f t="shared" si="1"/>
        <v>0</v>
      </c>
      <c r="S32" s="18"/>
      <c r="T32" s="19"/>
      <c r="U32" s="19"/>
      <c r="V32" s="19"/>
      <c r="W32" s="19"/>
      <c r="X32" s="20"/>
      <c r="Y32" s="20"/>
      <c r="Z32" s="20"/>
      <c r="AA32" s="20"/>
      <c r="AB32" s="20"/>
      <c r="AC32" s="49">
        <f t="shared" si="2"/>
        <v>0</v>
      </c>
      <c r="AD32" s="74"/>
      <c r="AE32" s="75"/>
      <c r="AF32" s="75"/>
      <c r="AG32" s="75"/>
      <c r="AH32" s="20"/>
      <c r="AI32" s="20"/>
      <c r="AJ32" s="20"/>
      <c r="AK32" s="191"/>
      <c r="AL32" s="49">
        <f t="shared" si="3"/>
        <v>0</v>
      </c>
      <c r="AM32" s="74"/>
      <c r="AN32" s="75"/>
      <c r="AO32" s="75"/>
      <c r="AP32" s="75"/>
      <c r="AQ32" s="68"/>
      <c r="AR32" s="68"/>
      <c r="AS32" s="68"/>
      <c r="AT32" s="188"/>
      <c r="AU32" s="49">
        <f t="shared" si="4"/>
        <v>0</v>
      </c>
      <c r="AV32" s="74"/>
      <c r="AW32" s="75"/>
      <c r="AX32" s="75"/>
      <c r="AY32" s="68"/>
      <c r="AZ32" s="68"/>
      <c r="BA32" s="68"/>
      <c r="BB32" s="49">
        <f t="shared" si="5"/>
        <v>0</v>
      </c>
      <c r="BC32" s="74"/>
      <c r="BD32" s="75"/>
      <c r="BE32" s="75"/>
      <c r="BF32" s="68"/>
      <c r="BG32" s="68"/>
      <c r="BH32" s="68"/>
      <c r="BI32" s="49">
        <f t="shared" si="6"/>
        <v>0</v>
      </c>
      <c r="BJ32" s="74"/>
      <c r="BK32" s="75"/>
      <c r="BL32" s="20"/>
      <c r="BM32" s="20"/>
      <c r="BN32" s="49">
        <f t="shared" si="7"/>
        <v>0</v>
      </c>
      <c r="BO32" s="178"/>
      <c r="BP32" s="178"/>
      <c r="BQ32" s="75"/>
      <c r="BR32" s="75"/>
      <c r="BS32" s="75"/>
      <c r="BT32" s="75"/>
      <c r="BU32" s="75"/>
      <c r="BV32" s="68"/>
      <c r="BW32" s="68"/>
      <c r="BX32" s="68"/>
      <c r="BY32" s="20"/>
      <c r="BZ32" s="20"/>
      <c r="CA32" s="20"/>
      <c r="CB32" s="20"/>
      <c r="CC32" s="201">
        <f t="shared" si="8"/>
        <v>0</v>
      </c>
    </row>
    <row r="33" spans="1:81" ht="21" customHeight="1" x14ac:dyDescent="0.15">
      <c r="A33" s="216">
        <v>31</v>
      </c>
      <c r="B33" s="93">
        <v>6103</v>
      </c>
      <c r="C33" s="94" t="s">
        <v>284</v>
      </c>
      <c r="D33" s="93" t="s">
        <v>285</v>
      </c>
      <c r="E33" s="217" t="s">
        <v>145</v>
      </c>
      <c r="F33" s="209"/>
      <c r="G33" s="154"/>
      <c r="H33" s="154"/>
      <c r="I33" s="154"/>
      <c r="J33" s="54"/>
      <c r="K33" s="54"/>
      <c r="L33" s="54"/>
      <c r="M33" s="54"/>
      <c r="N33" s="55">
        <f t="shared" si="0"/>
        <v>0</v>
      </c>
      <c r="O33" s="150"/>
      <c r="P33" s="54"/>
      <c r="Q33" s="186"/>
      <c r="R33" s="200">
        <f t="shared" si="1"/>
        <v>0</v>
      </c>
      <c r="S33" s="150"/>
      <c r="T33" s="154"/>
      <c r="U33" s="154"/>
      <c r="V33" s="154"/>
      <c r="W33" s="154"/>
      <c r="X33" s="54">
        <v>1</v>
      </c>
      <c r="Y33" s="54"/>
      <c r="Z33" s="54"/>
      <c r="AA33" s="54"/>
      <c r="AB33" s="54"/>
      <c r="AC33" s="55">
        <f t="shared" si="2"/>
        <v>1</v>
      </c>
      <c r="AD33" s="155"/>
      <c r="AE33" s="157"/>
      <c r="AF33" s="157"/>
      <c r="AG33" s="157"/>
      <c r="AH33" s="54"/>
      <c r="AI33" s="54"/>
      <c r="AJ33" s="54"/>
      <c r="AK33" s="193"/>
      <c r="AL33" s="55">
        <f t="shared" si="3"/>
        <v>0</v>
      </c>
      <c r="AM33" s="155"/>
      <c r="AN33" s="157"/>
      <c r="AO33" s="157"/>
      <c r="AP33" s="157"/>
      <c r="AQ33" s="194">
        <v>1</v>
      </c>
      <c r="AR33" s="194"/>
      <c r="AS33" s="194"/>
      <c r="AT33" s="195"/>
      <c r="AU33" s="55">
        <f t="shared" si="4"/>
        <v>1</v>
      </c>
      <c r="AV33" s="155"/>
      <c r="AW33" s="157"/>
      <c r="AX33" s="157"/>
      <c r="AY33" s="194"/>
      <c r="AZ33" s="194"/>
      <c r="BA33" s="194"/>
      <c r="BB33" s="55">
        <f t="shared" si="5"/>
        <v>0</v>
      </c>
      <c r="BC33" s="155"/>
      <c r="BD33" s="157"/>
      <c r="BE33" s="157"/>
      <c r="BF33" s="194"/>
      <c r="BG33" s="194"/>
      <c r="BH33" s="194"/>
      <c r="BI33" s="55">
        <f t="shared" si="6"/>
        <v>0</v>
      </c>
      <c r="BJ33" s="155"/>
      <c r="BK33" s="157"/>
      <c r="BL33" s="54"/>
      <c r="BM33" s="54"/>
      <c r="BN33" s="55">
        <f t="shared" si="7"/>
        <v>0</v>
      </c>
      <c r="BO33" s="156"/>
      <c r="BP33" s="156"/>
      <c r="BQ33" s="157"/>
      <c r="BR33" s="157"/>
      <c r="BS33" s="157"/>
      <c r="BT33" s="157"/>
      <c r="BU33" s="157"/>
      <c r="BV33" s="194"/>
      <c r="BW33" s="194">
        <v>1</v>
      </c>
      <c r="BX33" s="194"/>
      <c r="BY33" s="54"/>
      <c r="BZ33" s="54"/>
      <c r="CA33" s="54"/>
      <c r="CB33" s="54"/>
      <c r="CC33" s="200">
        <f t="shared" si="8"/>
        <v>1</v>
      </c>
    </row>
    <row r="34" spans="1:81" ht="21" customHeight="1" x14ac:dyDescent="0.15">
      <c r="A34" s="214">
        <v>32</v>
      </c>
      <c r="B34" s="16">
        <v>23999</v>
      </c>
      <c r="C34" s="17" t="s">
        <v>286</v>
      </c>
      <c r="D34" s="16" t="s">
        <v>287</v>
      </c>
      <c r="E34" s="215" t="s">
        <v>288</v>
      </c>
      <c r="F34" s="208"/>
      <c r="G34" s="52"/>
      <c r="H34" s="52"/>
      <c r="I34" s="52"/>
      <c r="J34" s="196"/>
      <c r="K34" s="196"/>
      <c r="L34" s="196"/>
      <c r="M34" s="196"/>
      <c r="N34" s="49">
        <f t="shared" si="0"/>
        <v>0</v>
      </c>
      <c r="O34" s="18"/>
      <c r="P34" s="20"/>
      <c r="Q34" s="185"/>
      <c r="R34" s="201">
        <f t="shared" si="1"/>
        <v>0</v>
      </c>
      <c r="S34" s="18"/>
      <c r="T34" s="19"/>
      <c r="U34" s="19"/>
      <c r="V34" s="19"/>
      <c r="W34" s="19"/>
      <c r="X34" s="20"/>
      <c r="Y34" s="20"/>
      <c r="Z34" s="20"/>
      <c r="AA34" s="20"/>
      <c r="AB34" s="20"/>
      <c r="AC34" s="49">
        <f t="shared" si="2"/>
        <v>0</v>
      </c>
      <c r="AD34" s="74"/>
      <c r="AE34" s="178"/>
      <c r="AF34" s="178"/>
      <c r="AG34" s="178"/>
      <c r="AH34" s="196"/>
      <c r="AI34" s="196"/>
      <c r="AJ34" s="196"/>
      <c r="AK34" s="197"/>
      <c r="AL34" s="49">
        <f t="shared" si="3"/>
        <v>0</v>
      </c>
      <c r="AM34" s="74"/>
      <c r="AN34" s="75"/>
      <c r="AO34" s="75"/>
      <c r="AP34" s="178"/>
      <c r="AQ34" s="198"/>
      <c r="AR34" s="198"/>
      <c r="AS34" s="198"/>
      <c r="AT34" s="199"/>
      <c r="AU34" s="49">
        <f t="shared" si="4"/>
        <v>0</v>
      </c>
      <c r="AV34" s="74"/>
      <c r="AW34" s="75"/>
      <c r="AX34" s="75"/>
      <c r="AY34" s="198"/>
      <c r="AZ34" s="198"/>
      <c r="BA34" s="198"/>
      <c r="BB34" s="49">
        <f t="shared" si="5"/>
        <v>0</v>
      </c>
      <c r="BC34" s="74"/>
      <c r="BD34" s="75"/>
      <c r="BE34" s="75"/>
      <c r="BF34" s="198"/>
      <c r="BG34" s="198"/>
      <c r="BH34" s="198"/>
      <c r="BI34" s="49">
        <f t="shared" si="6"/>
        <v>0</v>
      </c>
      <c r="BJ34" s="74"/>
      <c r="BK34" s="75"/>
      <c r="BL34" s="20"/>
      <c r="BM34" s="20"/>
      <c r="BN34" s="49">
        <f t="shared" si="7"/>
        <v>0</v>
      </c>
      <c r="BO34" s="178"/>
      <c r="BP34" s="178"/>
      <c r="BQ34" s="75"/>
      <c r="BR34" s="75"/>
      <c r="BS34" s="75"/>
      <c r="BT34" s="75"/>
      <c r="BU34" s="178"/>
      <c r="BV34" s="52"/>
      <c r="BW34" s="52"/>
      <c r="BX34" s="52"/>
      <c r="BY34" s="196"/>
      <c r="BZ34" s="196"/>
      <c r="CA34" s="196"/>
      <c r="CB34" s="196"/>
      <c r="CC34" s="201">
        <f t="shared" si="8"/>
        <v>0</v>
      </c>
    </row>
    <row r="35" spans="1:81" ht="21" customHeight="1" x14ac:dyDescent="0.15">
      <c r="A35" s="216">
        <v>33</v>
      </c>
      <c r="B35" s="93">
        <v>24964</v>
      </c>
      <c r="C35" s="94" t="s">
        <v>206</v>
      </c>
      <c r="D35" s="93" t="s">
        <v>336</v>
      </c>
      <c r="E35" s="217" t="s">
        <v>290</v>
      </c>
      <c r="F35" s="209"/>
      <c r="G35" s="151"/>
      <c r="H35" s="151"/>
      <c r="I35" s="151"/>
      <c r="J35" s="152"/>
      <c r="K35" s="152"/>
      <c r="L35" s="152"/>
      <c r="M35" s="152"/>
      <c r="N35" s="55">
        <f>SUM(F35:M35)</f>
        <v>0</v>
      </c>
      <c r="O35" s="150"/>
      <c r="P35" s="54"/>
      <c r="Q35" s="186">
        <v>1</v>
      </c>
      <c r="R35" s="200">
        <f>SUM(O35:Q35)</f>
        <v>1</v>
      </c>
      <c r="S35" s="150">
        <v>1</v>
      </c>
      <c r="T35" s="154">
        <v>1</v>
      </c>
      <c r="U35" s="154"/>
      <c r="V35" s="154"/>
      <c r="W35" s="154"/>
      <c r="X35" s="54"/>
      <c r="Y35" s="54"/>
      <c r="Z35" s="54"/>
      <c r="AA35" s="54">
        <v>2</v>
      </c>
      <c r="AB35" s="54">
        <v>2</v>
      </c>
      <c r="AC35" s="55">
        <f t="shared" si="2"/>
        <v>6</v>
      </c>
      <c r="AD35" s="155"/>
      <c r="AE35" s="156"/>
      <c r="AF35" s="156"/>
      <c r="AG35" s="156"/>
      <c r="AH35" s="152"/>
      <c r="AI35" s="152"/>
      <c r="AJ35" s="152"/>
      <c r="AK35" s="192"/>
      <c r="AL35" s="55">
        <f t="shared" si="3"/>
        <v>0</v>
      </c>
      <c r="AM35" s="155">
        <v>1</v>
      </c>
      <c r="AN35" s="157">
        <v>1</v>
      </c>
      <c r="AO35" s="157">
        <v>1</v>
      </c>
      <c r="AP35" s="156"/>
      <c r="AQ35" s="158"/>
      <c r="AR35" s="158"/>
      <c r="AS35" s="158"/>
      <c r="AT35" s="189">
        <v>6</v>
      </c>
      <c r="AU35" s="55">
        <f t="shared" ref="AU35:AU37" si="9">SUM(AM35:AT35)</f>
        <v>9</v>
      </c>
      <c r="AV35" s="155"/>
      <c r="AW35" s="157"/>
      <c r="AX35" s="157"/>
      <c r="AY35" s="158"/>
      <c r="AZ35" s="158"/>
      <c r="BA35" s="158"/>
      <c r="BB35" s="55">
        <f t="shared" si="5"/>
        <v>0</v>
      </c>
      <c r="BC35" s="155">
        <v>1</v>
      </c>
      <c r="BD35" s="157"/>
      <c r="BE35" s="157"/>
      <c r="BF35" s="158"/>
      <c r="BG35" s="158"/>
      <c r="BH35" s="158"/>
      <c r="BI35" s="55">
        <f t="shared" si="6"/>
        <v>1</v>
      </c>
      <c r="BJ35" s="155"/>
      <c r="BK35" s="157"/>
      <c r="BL35" s="54"/>
      <c r="BM35" s="54"/>
      <c r="BN35" s="55">
        <f t="shared" si="7"/>
        <v>0</v>
      </c>
      <c r="BO35" s="156">
        <v>1</v>
      </c>
      <c r="BP35" s="156"/>
      <c r="BQ35" s="157"/>
      <c r="BR35" s="157">
        <v>1</v>
      </c>
      <c r="BS35" s="157"/>
      <c r="BT35" s="157"/>
      <c r="BU35" s="156"/>
      <c r="BV35" s="158"/>
      <c r="BW35" s="158"/>
      <c r="BX35" s="158"/>
      <c r="BY35" s="152"/>
      <c r="BZ35" s="152">
        <v>3</v>
      </c>
      <c r="CA35" s="152">
        <v>2</v>
      </c>
      <c r="CB35" s="152"/>
      <c r="CC35" s="200">
        <f t="shared" ref="CC35" si="10">SUM(BO35:CB35)</f>
        <v>7</v>
      </c>
    </row>
    <row r="36" spans="1:81" ht="21" customHeight="1" x14ac:dyDescent="0.15">
      <c r="A36" s="214">
        <v>34</v>
      </c>
      <c r="B36" s="16">
        <v>25884</v>
      </c>
      <c r="C36" s="17" t="s">
        <v>328</v>
      </c>
      <c r="D36" s="16" t="s">
        <v>329</v>
      </c>
      <c r="E36" s="215" t="s">
        <v>320</v>
      </c>
      <c r="F36" s="208"/>
      <c r="G36" s="52"/>
      <c r="H36" s="52"/>
      <c r="I36" s="52"/>
      <c r="J36" s="196"/>
      <c r="K36" s="196"/>
      <c r="L36" s="196"/>
      <c r="M36" s="196"/>
      <c r="N36" s="49">
        <v>0</v>
      </c>
      <c r="O36" s="18"/>
      <c r="P36" s="20"/>
      <c r="Q36" s="185"/>
      <c r="R36" s="201">
        <v>0</v>
      </c>
      <c r="S36" s="18"/>
      <c r="T36" s="19"/>
      <c r="U36" s="19"/>
      <c r="V36" s="19"/>
      <c r="W36" s="19"/>
      <c r="X36" s="20"/>
      <c r="Y36" s="20"/>
      <c r="Z36" s="20"/>
      <c r="AA36" s="20"/>
      <c r="AB36" s="20"/>
      <c r="AC36" s="49">
        <f t="shared" si="2"/>
        <v>0</v>
      </c>
      <c r="AD36" s="74"/>
      <c r="AE36" s="178"/>
      <c r="AF36" s="178"/>
      <c r="AG36" s="178"/>
      <c r="AH36" s="196"/>
      <c r="AI36" s="196"/>
      <c r="AJ36" s="196"/>
      <c r="AK36" s="197"/>
      <c r="AL36" s="49">
        <f t="shared" si="3"/>
        <v>0</v>
      </c>
      <c r="AM36" s="74"/>
      <c r="AN36" s="75"/>
      <c r="AO36" s="75"/>
      <c r="AP36" s="178"/>
      <c r="AQ36" s="198"/>
      <c r="AR36" s="198"/>
      <c r="AS36" s="198"/>
      <c r="AT36" s="199"/>
      <c r="AU36" s="49"/>
      <c r="AV36" s="74"/>
      <c r="AW36" s="75"/>
      <c r="AX36" s="75"/>
      <c r="AY36" s="198"/>
      <c r="AZ36" s="198"/>
      <c r="BA36" s="198"/>
      <c r="BB36" s="49"/>
      <c r="BC36" s="74"/>
      <c r="BD36" s="75"/>
      <c r="BE36" s="75"/>
      <c r="BF36" s="198"/>
      <c r="BG36" s="198"/>
      <c r="BH36" s="198"/>
      <c r="BI36" s="49"/>
      <c r="BJ36" s="74"/>
      <c r="BK36" s="75"/>
      <c r="BL36" s="20"/>
      <c r="BM36" s="20"/>
      <c r="BN36" s="49">
        <v>0</v>
      </c>
      <c r="BO36" s="178"/>
      <c r="BP36" s="178"/>
      <c r="BQ36" s="75"/>
      <c r="BR36" s="75"/>
      <c r="BS36" s="75"/>
      <c r="BT36" s="75"/>
      <c r="BU36" s="178"/>
      <c r="BV36" s="198"/>
      <c r="BW36" s="198"/>
      <c r="BX36" s="198"/>
      <c r="BY36" s="196"/>
      <c r="BZ36" s="196"/>
      <c r="CA36" s="196"/>
      <c r="CB36" s="196"/>
      <c r="CC36" s="201">
        <f t="shared" si="8"/>
        <v>0</v>
      </c>
    </row>
    <row r="37" spans="1:81" ht="21" customHeight="1" thickBot="1" x14ac:dyDescent="0.2">
      <c r="A37" s="262">
        <v>35</v>
      </c>
      <c r="B37" s="263">
        <v>6090</v>
      </c>
      <c r="C37" s="264" t="s">
        <v>330</v>
      </c>
      <c r="D37" s="263" t="s">
        <v>331</v>
      </c>
      <c r="E37" s="265" t="s">
        <v>332</v>
      </c>
      <c r="F37" s="266"/>
      <c r="G37" s="96"/>
      <c r="H37" s="96"/>
      <c r="I37" s="96"/>
      <c r="J37" s="97">
        <v>1</v>
      </c>
      <c r="K37" s="97"/>
      <c r="L37" s="97"/>
      <c r="M37" s="97">
        <v>1</v>
      </c>
      <c r="N37" s="98">
        <f>SUM(F37:M37)</f>
        <v>2</v>
      </c>
      <c r="O37" s="95"/>
      <c r="P37" s="99"/>
      <c r="Q37" s="267"/>
      <c r="R37" s="270">
        <f>SUM(O37:Q37)</f>
        <v>0</v>
      </c>
      <c r="S37" s="95"/>
      <c r="T37" s="101"/>
      <c r="U37" s="101"/>
      <c r="V37" s="101"/>
      <c r="W37" s="101"/>
      <c r="X37" s="99">
        <v>1</v>
      </c>
      <c r="Y37" s="99">
        <v>2</v>
      </c>
      <c r="Z37" s="99"/>
      <c r="AA37" s="99">
        <v>2</v>
      </c>
      <c r="AB37" s="99"/>
      <c r="AC37" s="55">
        <f t="shared" si="2"/>
        <v>5</v>
      </c>
      <c r="AD37" s="102"/>
      <c r="AE37" s="103"/>
      <c r="AF37" s="103"/>
      <c r="AG37" s="103"/>
      <c r="AH37" s="97">
        <v>2</v>
      </c>
      <c r="AI37" s="97"/>
      <c r="AJ37" s="97"/>
      <c r="AK37" s="268">
        <v>1</v>
      </c>
      <c r="AL37" s="55">
        <f t="shared" si="3"/>
        <v>3</v>
      </c>
      <c r="AM37" s="102"/>
      <c r="AN37" s="104"/>
      <c r="AO37" s="104"/>
      <c r="AP37" s="103"/>
      <c r="AQ37" s="105"/>
      <c r="AR37" s="105">
        <v>2</v>
      </c>
      <c r="AS37" s="105">
        <v>2</v>
      </c>
      <c r="AT37" s="269">
        <v>1</v>
      </c>
      <c r="AU37" s="55">
        <f t="shared" si="9"/>
        <v>5</v>
      </c>
      <c r="AV37" s="102"/>
      <c r="AW37" s="104"/>
      <c r="AX37" s="104"/>
      <c r="AY37" s="105"/>
      <c r="AZ37" s="105"/>
      <c r="BA37" s="105"/>
      <c r="BB37" s="55">
        <f>SUM(AV37:BA37)</f>
        <v>0</v>
      </c>
      <c r="BC37" s="102"/>
      <c r="BD37" s="104"/>
      <c r="BE37" s="104"/>
      <c r="BF37" s="105"/>
      <c r="BG37" s="105"/>
      <c r="BH37" s="105"/>
      <c r="BI37" s="55">
        <f>SUM(BC37:BH37)</f>
        <v>0</v>
      </c>
      <c r="BJ37" s="102"/>
      <c r="BK37" s="104"/>
      <c r="BL37" s="99"/>
      <c r="BM37" s="99"/>
      <c r="BN37" s="98">
        <f t="shared" si="7"/>
        <v>0</v>
      </c>
      <c r="BO37" s="103"/>
      <c r="BP37" s="103"/>
      <c r="BQ37" s="104"/>
      <c r="BR37" s="104"/>
      <c r="BS37" s="104"/>
      <c r="BT37" s="104"/>
      <c r="BU37" s="103"/>
      <c r="BV37" s="105"/>
      <c r="BW37" s="105">
        <v>3</v>
      </c>
      <c r="BX37" s="105">
        <v>3</v>
      </c>
      <c r="BY37" s="97">
        <v>2</v>
      </c>
      <c r="BZ37" s="97">
        <v>2</v>
      </c>
      <c r="CA37" s="97">
        <v>1</v>
      </c>
      <c r="CB37" s="97"/>
      <c r="CC37" s="270">
        <f t="shared" si="8"/>
        <v>11</v>
      </c>
    </row>
    <row r="38" spans="1:81" ht="21" customHeight="1" thickTop="1" thickBot="1" x14ac:dyDescent="0.2">
      <c r="D38" s="38"/>
      <c r="E38" s="160"/>
      <c r="F38" s="210">
        <f t="shared" ref="F38:N38" si="11">SUM(F3:F37)</f>
        <v>17</v>
      </c>
      <c r="G38" s="203">
        <f t="shared" si="11"/>
        <v>16</v>
      </c>
      <c r="H38" s="203">
        <f t="shared" si="11"/>
        <v>8</v>
      </c>
      <c r="I38" s="203">
        <f t="shared" si="11"/>
        <v>13</v>
      </c>
      <c r="J38" s="271">
        <f t="shared" si="11"/>
        <v>40</v>
      </c>
      <c r="K38" s="271">
        <f t="shared" si="11"/>
        <v>27</v>
      </c>
      <c r="L38" s="271">
        <f t="shared" si="11"/>
        <v>22</v>
      </c>
      <c r="M38" s="271">
        <f t="shared" si="11"/>
        <v>23</v>
      </c>
      <c r="N38" s="204">
        <f t="shared" si="11"/>
        <v>166</v>
      </c>
      <c r="O38" s="202">
        <f t="shared" ref="O38:R38" si="12">SUM(O3:O37)</f>
        <v>6</v>
      </c>
      <c r="P38" s="271">
        <f t="shared" si="12"/>
        <v>10</v>
      </c>
      <c r="Q38" s="203">
        <f t="shared" si="12"/>
        <v>8</v>
      </c>
      <c r="R38" s="206">
        <f t="shared" si="12"/>
        <v>24</v>
      </c>
      <c r="S38" s="202">
        <f t="shared" ref="S38:AC38" si="13">SUM(S3:S37)</f>
        <v>37</v>
      </c>
      <c r="T38" s="203">
        <f t="shared" si="13"/>
        <v>43</v>
      </c>
      <c r="U38" s="203">
        <f t="shared" si="13"/>
        <v>26</v>
      </c>
      <c r="V38" s="203">
        <f t="shared" si="13"/>
        <v>27</v>
      </c>
      <c r="W38" s="203">
        <f t="shared" si="13"/>
        <v>24</v>
      </c>
      <c r="X38" s="203">
        <f t="shared" si="13"/>
        <v>85</v>
      </c>
      <c r="Y38" s="203">
        <f t="shared" si="13"/>
        <v>61</v>
      </c>
      <c r="Z38" s="203">
        <f t="shared" si="13"/>
        <v>61</v>
      </c>
      <c r="AA38" s="203">
        <f t="shared" si="13"/>
        <v>50</v>
      </c>
      <c r="AB38" s="203">
        <f t="shared" si="13"/>
        <v>27</v>
      </c>
      <c r="AC38" s="204">
        <f t="shared" si="13"/>
        <v>441</v>
      </c>
      <c r="AD38" s="202">
        <f>SUM(AD3:AD37)</f>
        <v>10</v>
      </c>
      <c r="AE38" s="203">
        <f t="shared" ref="AE38:AU38" si="14">SUM(AE3:AE37)</f>
        <v>13</v>
      </c>
      <c r="AF38" s="203">
        <f t="shared" si="14"/>
        <v>7</v>
      </c>
      <c r="AG38" s="203">
        <f t="shared" si="14"/>
        <v>5</v>
      </c>
      <c r="AH38" s="203">
        <f t="shared" si="14"/>
        <v>21</v>
      </c>
      <c r="AI38" s="203">
        <f t="shared" si="14"/>
        <v>13</v>
      </c>
      <c r="AJ38" s="203">
        <f t="shared" si="14"/>
        <v>18</v>
      </c>
      <c r="AK38" s="203">
        <f t="shared" si="14"/>
        <v>11</v>
      </c>
      <c r="AL38" s="204">
        <f t="shared" si="14"/>
        <v>98</v>
      </c>
      <c r="AM38" s="202">
        <f t="shared" si="14"/>
        <v>23</v>
      </c>
      <c r="AN38" s="203">
        <f t="shared" si="14"/>
        <v>17</v>
      </c>
      <c r="AO38" s="203">
        <f t="shared" si="14"/>
        <v>20</v>
      </c>
      <c r="AP38" s="203">
        <f t="shared" si="14"/>
        <v>32</v>
      </c>
      <c r="AQ38" s="203">
        <f t="shared" si="14"/>
        <v>53</v>
      </c>
      <c r="AR38" s="203">
        <f t="shared" si="14"/>
        <v>49</v>
      </c>
      <c r="AS38" s="203">
        <f t="shared" si="14"/>
        <v>34</v>
      </c>
      <c r="AT38" s="203">
        <f t="shared" si="14"/>
        <v>48</v>
      </c>
      <c r="AU38" s="204">
        <f t="shared" si="14"/>
        <v>268</v>
      </c>
      <c r="AV38" s="202">
        <f t="shared" ref="AV38:BB38" si="15">SUM(AV3:AV37)</f>
        <v>7</v>
      </c>
      <c r="AW38" s="203">
        <f t="shared" si="15"/>
        <v>8</v>
      </c>
      <c r="AX38" s="203">
        <f t="shared" si="15"/>
        <v>6</v>
      </c>
      <c r="AY38" s="203">
        <f t="shared" si="15"/>
        <v>7</v>
      </c>
      <c r="AZ38" s="203">
        <f t="shared" si="15"/>
        <v>7</v>
      </c>
      <c r="BA38" s="203">
        <f t="shared" si="15"/>
        <v>8</v>
      </c>
      <c r="BB38" s="204">
        <f t="shared" si="15"/>
        <v>43</v>
      </c>
      <c r="BC38" s="202">
        <f t="shared" ref="BC38:BN38" si="16">SUM(BC3:BC37)</f>
        <v>8</v>
      </c>
      <c r="BD38" s="203">
        <f t="shared" si="16"/>
        <v>8</v>
      </c>
      <c r="BE38" s="203">
        <f t="shared" si="16"/>
        <v>8</v>
      </c>
      <c r="BF38" s="203">
        <f t="shared" si="16"/>
        <v>8</v>
      </c>
      <c r="BG38" s="203">
        <f t="shared" si="16"/>
        <v>8</v>
      </c>
      <c r="BH38" s="203">
        <f t="shared" si="16"/>
        <v>8</v>
      </c>
      <c r="BI38" s="204">
        <f t="shared" si="16"/>
        <v>48</v>
      </c>
      <c r="BJ38" s="205">
        <f t="shared" si="16"/>
        <v>10</v>
      </c>
      <c r="BK38" s="205">
        <f t="shared" si="16"/>
        <v>6</v>
      </c>
      <c r="BL38" s="203">
        <f t="shared" si="16"/>
        <v>17</v>
      </c>
      <c r="BM38" s="203">
        <f t="shared" si="16"/>
        <v>15</v>
      </c>
      <c r="BN38" s="204">
        <f t="shared" si="16"/>
        <v>48</v>
      </c>
      <c r="BO38" s="205">
        <f t="shared" ref="BO38:CC38" si="17">SUM(BO3:BO37)</f>
        <v>15</v>
      </c>
      <c r="BP38" s="205">
        <f t="shared" si="17"/>
        <v>23</v>
      </c>
      <c r="BQ38" s="203">
        <f t="shared" si="17"/>
        <v>48</v>
      </c>
      <c r="BR38" s="203">
        <f t="shared" si="17"/>
        <v>28</v>
      </c>
      <c r="BS38" s="203">
        <f t="shared" si="17"/>
        <v>34</v>
      </c>
      <c r="BT38" s="203">
        <f t="shared" si="17"/>
        <v>24</v>
      </c>
      <c r="BU38" s="203">
        <f t="shared" si="17"/>
        <v>14</v>
      </c>
      <c r="BV38" s="203">
        <f>SUM(BV3:BV37)</f>
        <v>14</v>
      </c>
      <c r="BW38" s="203">
        <f t="shared" si="17"/>
        <v>78</v>
      </c>
      <c r="BX38" s="203">
        <f t="shared" si="17"/>
        <v>80</v>
      </c>
      <c r="BY38" s="203">
        <f t="shared" si="17"/>
        <v>87</v>
      </c>
      <c r="BZ38" s="203">
        <f t="shared" si="17"/>
        <v>58</v>
      </c>
      <c r="CA38" s="203">
        <f t="shared" si="17"/>
        <v>35</v>
      </c>
      <c r="CB38" s="203">
        <f t="shared" si="17"/>
        <v>21</v>
      </c>
      <c r="CC38" s="206">
        <f t="shared" si="17"/>
        <v>559</v>
      </c>
    </row>
    <row r="39" spans="1:81" ht="21" customHeight="1" x14ac:dyDescent="0.15">
      <c r="E39" s="160"/>
    </row>
    <row r="42" spans="1:81" ht="21" customHeight="1" x14ac:dyDescent="0.15">
      <c r="BN42" s="161"/>
    </row>
  </sheetData>
  <mergeCells count="9">
    <mergeCell ref="BO1:CC1"/>
    <mergeCell ref="BJ1:BN1"/>
    <mergeCell ref="AV1:BB1"/>
    <mergeCell ref="BC1:BI1"/>
    <mergeCell ref="F1:N1"/>
    <mergeCell ref="O1:R1"/>
    <mergeCell ref="S1:AC1"/>
    <mergeCell ref="AD1:AL1"/>
    <mergeCell ref="AM1:AU1"/>
  </mergeCells>
  <phoneticPr fontId="7"/>
  <pageMargins left="0.39" right="0.34" top="0.74803149606299213" bottom="0.43307086614173229" header="0.31496062992125984" footer="0.31496062992125984"/>
  <pageSetup paperSize="9" orientation="landscape" horizontalDpi="4294967293" r:id="rId1"/>
  <ignoredErrors>
    <ignoredError sqref="AC36 CC36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0000FF"/>
  </sheetPr>
  <dimension ref="A1:CG42"/>
  <sheetViews>
    <sheetView zoomScaleNormal="100" workbookViewId="0">
      <pane xSplit="5" ySplit="2" topLeftCell="F45" activePane="bottomRight" state="frozen"/>
      <selection activeCell="AO21" sqref="AO21"/>
      <selection pane="topRight" activeCell="AO21" sqref="AO21"/>
      <selection pane="bottomLeft" activeCell="AO21" sqref="AO21"/>
      <selection pane="bottomRight" activeCell="AO21" sqref="AO21"/>
    </sheetView>
  </sheetViews>
  <sheetFormatPr defaultColWidth="4.125" defaultRowHeight="21" customHeight="1" x14ac:dyDescent="0.15"/>
  <cols>
    <col min="1" max="1" width="5.625" style="159" customWidth="1"/>
    <col min="2" max="2" width="6.625" style="159" customWidth="1"/>
    <col min="3" max="3" width="25.75" style="159" customWidth="1"/>
    <col min="4" max="4" width="9.625" style="159" customWidth="1"/>
    <col min="5" max="5" width="11.625" style="159" customWidth="1"/>
    <col min="6" max="14" width="4.125" style="149" customWidth="1"/>
    <col min="15" max="17" width="5.75" style="149" customWidth="1"/>
    <col min="18" max="18" width="6.75" style="149" customWidth="1"/>
    <col min="19" max="29" width="4.125" style="149" customWidth="1"/>
    <col min="30" max="50" width="4.125" style="149"/>
    <col min="51" max="51" width="0" style="149" hidden="1" customWidth="1"/>
    <col min="52" max="54" width="4.125" style="149"/>
    <col min="55" max="55" width="0" style="149" hidden="1" customWidth="1"/>
    <col min="56" max="59" width="4.125" style="149"/>
    <col min="60" max="60" width="0" style="149" hidden="1" customWidth="1"/>
    <col min="61" max="63" width="4.125" style="149"/>
    <col min="64" max="64" width="0" style="149" hidden="1" customWidth="1"/>
    <col min="65" max="65" width="4.125" style="149"/>
    <col min="66" max="69" width="5.75" style="149" customWidth="1"/>
    <col min="70" max="70" width="6.75" style="149" customWidth="1"/>
    <col min="71" max="16384" width="4.125" style="149"/>
  </cols>
  <sheetData>
    <row r="1" spans="1:85" ht="30" customHeight="1" thickBot="1" x14ac:dyDescent="0.2">
      <c r="A1" s="147"/>
      <c r="B1" s="147"/>
      <c r="C1" s="147"/>
      <c r="D1" s="38"/>
      <c r="E1" s="211"/>
      <c r="F1" s="511" t="s">
        <v>333</v>
      </c>
      <c r="G1" s="503"/>
      <c r="H1" s="503"/>
      <c r="I1" s="503"/>
      <c r="J1" s="503"/>
      <c r="K1" s="503"/>
      <c r="L1" s="503"/>
      <c r="M1" s="503"/>
      <c r="N1" s="512"/>
      <c r="O1" s="517" t="s">
        <v>313</v>
      </c>
      <c r="P1" s="514"/>
      <c r="Q1" s="514"/>
      <c r="R1" s="514"/>
      <c r="S1" s="516" t="s">
        <v>309</v>
      </c>
      <c r="T1" s="503"/>
      <c r="U1" s="503"/>
      <c r="V1" s="503"/>
      <c r="W1" s="503"/>
      <c r="X1" s="503"/>
      <c r="Y1" s="503"/>
      <c r="Z1" s="503"/>
      <c r="AA1" s="503"/>
      <c r="AB1" s="503"/>
      <c r="AC1" s="512"/>
      <c r="AD1" s="518" t="s">
        <v>310</v>
      </c>
      <c r="AE1" s="519"/>
      <c r="AF1" s="519"/>
      <c r="AG1" s="519"/>
      <c r="AH1" s="519"/>
      <c r="AI1" s="519"/>
      <c r="AJ1" s="519"/>
      <c r="AK1" s="519"/>
      <c r="AL1" s="520"/>
      <c r="AM1" s="518" t="s">
        <v>311</v>
      </c>
      <c r="AN1" s="519"/>
      <c r="AO1" s="519"/>
      <c r="AP1" s="519"/>
      <c r="AQ1" s="519"/>
      <c r="AR1" s="519"/>
      <c r="AS1" s="519"/>
      <c r="AT1" s="519"/>
      <c r="AU1" s="520"/>
      <c r="AV1" s="521" t="s">
        <v>321</v>
      </c>
      <c r="AW1" s="522"/>
      <c r="AX1" s="522"/>
      <c r="AY1" s="522"/>
      <c r="AZ1" s="522"/>
      <c r="BA1" s="522"/>
      <c r="BB1" s="522"/>
      <c r="BC1" s="522"/>
      <c r="BD1" s="523"/>
      <c r="BE1" s="521" t="s">
        <v>322</v>
      </c>
      <c r="BF1" s="522"/>
      <c r="BG1" s="522"/>
      <c r="BH1" s="522"/>
      <c r="BI1" s="522"/>
      <c r="BJ1" s="522"/>
      <c r="BK1" s="522"/>
      <c r="BL1" s="522"/>
      <c r="BM1" s="523"/>
      <c r="BN1" s="505" t="s">
        <v>312</v>
      </c>
      <c r="BO1" s="506"/>
      <c r="BP1" s="506"/>
      <c r="BQ1" s="506"/>
      <c r="BR1" s="507"/>
      <c r="BS1" s="503" t="s">
        <v>348</v>
      </c>
      <c r="BT1" s="503"/>
      <c r="BU1" s="503"/>
      <c r="BV1" s="503"/>
      <c r="BW1" s="503"/>
      <c r="BX1" s="503"/>
      <c r="BY1" s="503"/>
      <c r="BZ1" s="503"/>
      <c r="CA1" s="503"/>
      <c r="CB1" s="503"/>
      <c r="CC1" s="503"/>
      <c r="CD1" s="503"/>
      <c r="CE1" s="503"/>
      <c r="CF1" s="503"/>
      <c r="CG1" s="504"/>
    </row>
    <row r="2" spans="1:85" ht="30" customHeight="1" thickBot="1" x14ac:dyDescent="0.2">
      <c r="A2" s="261" t="s">
        <v>108</v>
      </c>
      <c r="B2" s="237" t="s">
        <v>327</v>
      </c>
      <c r="C2" s="238" t="s">
        <v>2</v>
      </c>
      <c r="D2" s="238" t="s">
        <v>3</v>
      </c>
      <c r="E2" s="239" t="s">
        <v>4</v>
      </c>
      <c r="F2" s="240" t="s">
        <v>5</v>
      </c>
      <c r="G2" s="241" t="s">
        <v>6</v>
      </c>
      <c r="H2" s="241" t="s">
        <v>7</v>
      </c>
      <c r="I2" s="241" t="s">
        <v>81</v>
      </c>
      <c r="J2" s="242" t="s">
        <v>8</v>
      </c>
      <c r="K2" s="242" t="s">
        <v>9</v>
      </c>
      <c r="L2" s="242" t="s">
        <v>10</v>
      </c>
      <c r="M2" s="242" t="s">
        <v>156</v>
      </c>
      <c r="N2" s="243" t="s">
        <v>11</v>
      </c>
      <c r="O2" s="244" t="s">
        <v>314</v>
      </c>
      <c r="P2" s="245" t="s">
        <v>315</v>
      </c>
      <c r="Q2" s="246" t="s">
        <v>316</v>
      </c>
      <c r="R2" s="247" t="s">
        <v>96</v>
      </c>
      <c r="S2" s="248" t="s">
        <v>5</v>
      </c>
      <c r="T2" s="241" t="s">
        <v>6</v>
      </c>
      <c r="U2" s="241" t="s">
        <v>7</v>
      </c>
      <c r="V2" s="241" t="s">
        <v>81</v>
      </c>
      <c r="W2" s="241" t="s">
        <v>83</v>
      </c>
      <c r="X2" s="242" t="s">
        <v>8</v>
      </c>
      <c r="Y2" s="242" t="s">
        <v>9</v>
      </c>
      <c r="Z2" s="242" t="s">
        <v>10</v>
      </c>
      <c r="AA2" s="242" t="s">
        <v>156</v>
      </c>
      <c r="AB2" s="242" t="s">
        <v>85</v>
      </c>
      <c r="AC2" s="243" t="s">
        <v>11</v>
      </c>
      <c r="AD2" s="248" t="s">
        <v>5</v>
      </c>
      <c r="AE2" s="241" t="s">
        <v>6</v>
      </c>
      <c r="AF2" s="241" t="s">
        <v>7</v>
      </c>
      <c r="AG2" s="241" t="s">
        <v>317</v>
      </c>
      <c r="AH2" s="242" t="s">
        <v>8</v>
      </c>
      <c r="AI2" s="242" t="s">
        <v>9</v>
      </c>
      <c r="AJ2" s="242" t="s">
        <v>10</v>
      </c>
      <c r="AK2" s="242" t="s">
        <v>318</v>
      </c>
      <c r="AL2" s="243" t="s">
        <v>11</v>
      </c>
      <c r="AM2" s="248" t="s">
        <v>5</v>
      </c>
      <c r="AN2" s="241" t="s">
        <v>6</v>
      </c>
      <c r="AO2" s="241" t="s">
        <v>7</v>
      </c>
      <c r="AP2" s="241" t="s">
        <v>317</v>
      </c>
      <c r="AQ2" s="242" t="s">
        <v>8</v>
      </c>
      <c r="AR2" s="242" t="s">
        <v>9</v>
      </c>
      <c r="AS2" s="242" t="s">
        <v>10</v>
      </c>
      <c r="AT2" s="242" t="s">
        <v>318</v>
      </c>
      <c r="AU2" s="243" t="s">
        <v>11</v>
      </c>
      <c r="AV2" s="248" t="s">
        <v>5</v>
      </c>
      <c r="AW2" s="241" t="s">
        <v>6</v>
      </c>
      <c r="AX2" s="241" t="s">
        <v>7</v>
      </c>
      <c r="AY2" s="241" t="s">
        <v>81</v>
      </c>
      <c r="AZ2" s="242" t="s">
        <v>8</v>
      </c>
      <c r="BA2" s="242" t="s">
        <v>9</v>
      </c>
      <c r="BB2" s="242" t="s">
        <v>10</v>
      </c>
      <c r="BC2" s="242" t="s">
        <v>82</v>
      </c>
      <c r="BD2" s="243" t="s">
        <v>11</v>
      </c>
      <c r="BE2" s="248" t="s">
        <v>5</v>
      </c>
      <c r="BF2" s="241" t="s">
        <v>6</v>
      </c>
      <c r="BG2" s="241" t="s">
        <v>7</v>
      </c>
      <c r="BH2" s="241" t="s">
        <v>81</v>
      </c>
      <c r="BI2" s="242" t="s">
        <v>8</v>
      </c>
      <c r="BJ2" s="242" t="s">
        <v>9</v>
      </c>
      <c r="BK2" s="242" t="s">
        <v>10</v>
      </c>
      <c r="BL2" s="242" t="s">
        <v>156</v>
      </c>
      <c r="BM2" s="243" t="s">
        <v>11</v>
      </c>
      <c r="BN2" s="249" t="s">
        <v>103</v>
      </c>
      <c r="BO2" s="252" t="s">
        <v>104</v>
      </c>
      <c r="BP2" s="250" t="s">
        <v>105</v>
      </c>
      <c r="BQ2" s="252" t="s">
        <v>106</v>
      </c>
      <c r="BR2" s="247" t="s">
        <v>12</v>
      </c>
      <c r="BS2" s="259" t="s">
        <v>323</v>
      </c>
      <c r="BT2" s="259" t="s">
        <v>324</v>
      </c>
      <c r="BU2" s="241" t="s">
        <v>6</v>
      </c>
      <c r="BV2" s="241" t="s">
        <v>7</v>
      </c>
      <c r="BW2" s="241" t="s">
        <v>81</v>
      </c>
      <c r="BX2" s="241" t="s">
        <v>83</v>
      </c>
      <c r="BY2" s="241" t="s">
        <v>159</v>
      </c>
      <c r="BZ2" s="260" t="s">
        <v>325</v>
      </c>
      <c r="CA2" s="260" t="s">
        <v>326</v>
      </c>
      <c r="CB2" s="242" t="s">
        <v>9</v>
      </c>
      <c r="CC2" s="242" t="s">
        <v>10</v>
      </c>
      <c r="CD2" s="242" t="s">
        <v>156</v>
      </c>
      <c r="CE2" s="242" t="s">
        <v>85</v>
      </c>
      <c r="CF2" s="242" t="s">
        <v>160</v>
      </c>
      <c r="CG2" s="251" t="s">
        <v>11</v>
      </c>
    </row>
    <row r="3" spans="1:85" ht="21" customHeight="1" x14ac:dyDescent="0.15">
      <c r="A3" s="218">
        <v>1</v>
      </c>
      <c r="B3" s="219">
        <v>5905</v>
      </c>
      <c r="C3" s="220" t="s">
        <v>295</v>
      </c>
      <c r="D3" s="219" t="s">
        <v>221</v>
      </c>
      <c r="E3" s="221" t="s">
        <v>222</v>
      </c>
      <c r="F3" s="222"/>
      <c r="G3" s="223"/>
      <c r="H3" s="223"/>
      <c r="I3" s="223"/>
      <c r="J3" s="224"/>
      <c r="K3" s="224"/>
      <c r="L3" s="225"/>
      <c r="M3" s="224"/>
      <c r="N3" s="226">
        <f t="shared" ref="N3:N34" si="0">SUM(F3:M3)</f>
        <v>0</v>
      </c>
      <c r="O3" s="227"/>
      <c r="P3" s="224"/>
      <c r="Q3" s="228"/>
      <c r="R3" s="226">
        <f t="shared" ref="R3:R34" si="1">SUM(O3:Q3)</f>
        <v>0</v>
      </c>
      <c r="S3" s="229"/>
      <c r="T3" s="223"/>
      <c r="U3" s="223"/>
      <c r="V3" s="223"/>
      <c r="W3" s="223"/>
      <c r="X3" s="224"/>
      <c r="Y3" s="224"/>
      <c r="Z3" s="224"/>
      <c r="AA3" s="224"/>
      <c r="AB3" s="224"/>
      <c r="AC3" s="226">
        <f t="shared" ref="AC3:AC34" si="2">SUM(S3:AB3)</f>
        <v>0</v>
      </c>
      <c r="AD3" s="230"/>
      <c r="AE3" s="231"/>
      <c r="AF3" s="231"/>
      <c r="AG3" s="231"/>
      <c r="AH3" s="224"/>
      <c r="AI3" s="224"/>
      <c r="AJ3" s="225"/>
      <c r="AK3" s="232"/>
      <c r="AL3" s="226">
        <f t="shared" ref="AL3:AL34" si="3">SUM(AD3:AK3)</f>
        <v>0</v>
      </c>
      <c r="AM3" s="230"/>
      <c r="AN3" s="231"/>
      <c r="AO3" s="231"/>
      <c r="AP3" s="231"/>
      <c r="AQ3" s="233"/>
      <c r="AR3" s="233"/>
      <c r="AS3" s="233"/>
      <c r="AT3" s="234"/>
      <c r="AU3" s="226">
        <f t="shared" ref="AU3:AU34" si="4">SUM(AM3:AT3)</f>
        <v>0</v>
      </c>
      <c r="AV3" s="230"/>
      <c r="AW3" s="231"/>
      <c r="AX3" s="231"/>
      <c r="AY3" s="231"/>
      <c r="AZ3" s="233"/>
      <c r="BA3" s="233"/>
      <c r="BB3" s="233"/>
      <c r="BC3" s="233"/>
      <c r="BD3" s="226">
        <f t="shared" ref="BD3:BD37" si="5">SUM(AV3:BC3)</f>
        <v>0</v>
      </c>
      <c r="BE3" s="230"/>
      <c r="BF3" s="231"/>
      <c r="BG3" s="231"/>
      <c r="BH3" s="231"/>
      <c r="BI3" s="233"/>
      <c r="BJ3" s="233"/>
      <c r="BK3" s="233"/>
      <c r="BL3" s="233"/>
      <c r="BM3" s="226">
        <f t="shared" ref="BM3:BM37" si="6">SUM(BE3:BL3)</f>
        <v>0</v>
      </c>
      <c r="BN3" s="230"/>
      <c r="BO3" s="253"/>
      <c r="BP3" s="224"/>
      <c r="BQ3" s="256"/>
      <c r="BR3" s="226">
        <f t="shared" ref="BR3:BR37" si="7">SUM(BN3:BQ3)</f>
        <v>0</v>
      </c>
      <c r="BS3" s="235"/>
      <c r="BT3" s="235"/>
      <c r="BU3" s="231"/>
      <c r="BV3" s="231"/>
      <c r="BW3" s="231">
        <v>2</v>
      </c>
      <c r="BX3" s="231"/>
      <c r="BY3" s="231"/>
      <c r="BZ3" s="233"/>
      <c r="CA3" s="233"/>
      <c r="CB3" s="233">
        <v>1</v>
      </c>
      <c r="CC3" s="224"/>
      <c r="CD3" s="224"/>
      <c r="CE3" s="225">
        <v>1</v>
      </c>
      <c r="CF3" s="224"/>
      <c r="CG3" s="236">
        <f t="shared" ref="CG3:CG37" si="8">SUM(BS3:CF3)</f>
        <v>4</v>
      </c>
    </row>
    <row r="4" spans="1:85" ht="21" customHeight="1" x14ac:dyDescent="0.15">
      <c r="A4" s="214">
        <v>2</v>
      </c>
      <c r="B4" s="16">
        <v>5922</v>
      </c>
      <c r="C4" s="17" t="s">
        <v>16</v>
      </c>
      <c r="D4" s="16" t="s">
        <v>223</v>
      </c>
      <c r="E4" s="215" t="s">
        <v>224</v>
      </c>
      <c r="F4" s="208"/>
      <c r="G4" s="19">
        <v>2</v>
      </c>
      <c r="H4" s="19"/>
      <c r="I4" s="19">
        <v>1</v>
      </c>
      <c r="J4" s="20">
        <v>1</v>
      </c>
      <c r="K4" s="20">
        <v>1</v>
      </c>
      <c r="L4" s="20">
        <v>2</v>
      </c>
      <c r="M4" s="20">
        <v>3</v>
      </c>
      <c r="N4" s="49">
        <f t="shared" si="0"/>
        <v>10</v>
      </c>
      <c r="O4" s="52">
        <v>1</v>
      </c>
      <c r="P4" s="20">
        <v>1</v>
      </c>
      <c r="Q4" s="185"/>
      <c r="R4" s="49">
        <f t="shared" si="1"/>
        <v>2</v>
      </c>
      <c r="S4" s="18">
        <v>1</v>
      </c>
      <c r="T4" s="19">
        <v>2</v>
      </c>
      <c r="U4" s="19">
        <v>1</v>
      </c>
      <c r="V4" s="19">
        <v>1</v>
      </c>
      <c r="W4" s="19">
        <v>1</v>
      </c>
      <c r="X4" s="20">
        <v>2</v>
      </c>
      <c r="Y4" s="20"/>
      <c r="Z4" s="20">
        <v>2</v>
      </c>
      <c r="AA4" s="20">
        <v>1</v>
      </c>
      <c r="AB4" s="20">
        <v>2</v>
      </c>
      <c r="AC4" s="49">
        <f t="shared" si="2"/>
        <v>13</v>
      </c>
      <c r="AD4" s="74"/>
      <c r="AE4" s="75">
        <v>2</v>
      </c>
      <c r="AF4" s="75">
        <v>1</v>
      </c>
      <c r="AG4" s="75"/>
      <c r="AH4" s="20">
        <v>1</v>
      </c>
      <c r="AI4" s="20">
        <v>1</v>
      </c>
      <c r="AJ4" s="20">
        <v>3</v>
      </c>
      <c r="AK4" s="191">
        <v>1</v>
      </c>
      <c r="AL4" s="49">
        <f t="shared" si="3"/>
        <v>9</v>
      </c>
      <c r="AM4" s="74">
        <v>3</v>
      </c>
      <c r="AN4" s="75">
        <v>1</v>
      </c>
      <c r="AO4" s="75"/>
      <c r="AP4" s="75">
        <v>1</v>
      </c>
      <c r="AQ4" s="68">
        <v>1</v>
      </c>
      <c r="AR4" s="68">
        <v>2</v>
      </c>
      <c r="AS4" s="68">
        <v>1</v>
      </c>
      <c r="AT4" s="188">
        <v>1</v>
      </c>
      <c r="AU4" s="49">
        <f t="shared" si="4"/>
        <v>10</v>
      </c>
      <c r="AV4" s="74"/>
      <c r="AW4" s="75">
        <v>2</v>
      </c>
      <c r="AX4" s="75">
        <v>1</v>
      </c>
      <c r="AY4" s="75"/>
      <c r="AZ4" s="68">
        <v>1</v>
      </c>
      <c r="BA4" s="68">
        <v>1</v>
      </c>
      <c r="BB4" s="68">
        <v>3</v>
      </c>
      <c r="BC4" s="68"/>
      <c r="BD4" s="49">
        <f t="shared" si="5"/>
        <v>8</v>
      </c>
      <c r="BE4" s="74">
        <v>1</v>
      </c>
      <c r="BF4" s="75"/>
      <c r="BG4" s="75"/>
      <c r="BH4" s="75"/>
      <c r="BI4" s="68">
        <v>1</v>
      </c>
      <c r="BJ4" s="68"/>
      <c r="BK4" s="68"/>
      <c r="BL4" s="68"/>
      <c r="BM4" s="49">
        <f t="shared" si="6"/>
        <v>2</v>
      </c>
      <c r="BN4" s="74">
        <v>1</v>
      </c>
      <c r="BO4" s="254"/>
      <c r="BP4" s="20">
        <v>1</v>
      </c>
      <c r="BQ4" s="257"/>
      <c r="BR4" s="49">
        <f t="shared" si="7"/>
        <v>2</v>
      </c>
      <c r="BS4" s="178">
        <v>1</v>
      </c>
      <c r="BT4" s="178">
        <v>2</v>
      </c>
      <c r="BU4" s="75">
        <v>5</v>
      </c>
      <c r="BV4" s="75">
        <v>3</v>
      </c>
      <c r="BW4" s="75">
        <v>3</v>
      </c>
      <c r="BX4" s="75">
        <v>2</v>
      </c>
      <c r="BY4" s="75">
        <v>2</v>
      </c>
      <c r="BZ4" s="68">
        <v>1</v>
      </c>
      <c r="CA4" s="68">
        <v>3</v>
      </c>
      <c r="CB4" s="68">
        <v>4</v>
      </c>
      <c r="CC4" s="20">
        <v>5</v>
      </c>
      <c r="CD4" s="20">
        <v>6</v>
      </c>
      <c r="CE4" s="20">
        <v>6</v>
      </c>
      <c r="CF4" s="20">
        <v>2</v>
      </c>
      <c r="CG4" s="201">
        <f t="shared" si="8"/>
        <v>45</v>
      </c>
    </row>
    <row r="5" spans="1:85" ht="21" customHeight="1" x14ac:dyDescent="0.15">
      <c r="A5" s="212">
        <v>3</v>
      </c>
      <c r="B5" s="22">
        <v>5933</v>
      </c>
      <c r="C5" s="23" t="s">
        <v>18</v>
      </c>
      <c r="D5" s="22" t="s">
        <v>225</v>
      </c>
      <c r="E5" s="213" t="s">
        <v>226</v>
      </c>
      <c r="F5" s="207"/>
      <c r="G5" s="25"/>
      <c r="H5" s="25"/>
      <c r="I5" s="25"/>
      <c r="J5" s="26">
        <v>2</v>
      </c>
      <c r="K5" s="26">
        <v>2</v>
      </c>
      <c r="L5" s="54">
        <v>3</v>
      </c>
      <c r="M5" s="26">
        <v>2</v>
      </c>
      <c r="N5" s="55">
        <f t="shared" si="0"/>
        <v>9</v>
      </c>
      <c r="O5" s="59"/>
      <c r="P5" s="26">
        <v>1</v>
      </c>
      <c r="Q5" s="184"/>
      <c r="R5" s="55">
        <f t="shared" si="1"/>
        <v>1</v>
      </c>
      <c r="S5" s="24"/>
      <c r="T5" s="25"/>
      <c r="U5" s="25"/>
      <c r="V5" s="25"/>
      <c r="W5" s="25"/>
      <c r="X5" s="26">
        <v>3</v>
      </c>
      <c r="Y5" s="26">
        <v>1</v>
      </c>
      <c r="Z5" s="26">
        <v>2</v>
      </c>
      <c r="AA5" s="26">
        <v>1</v>
      </c>
      <c r="AB5" s="26">
        <v>2</v>
      </c>
      <c r="AC5" s="55">
        <f t="shared" si="2"/>
        <v>9</v>
      </c>
      <c r="AD5" s="73"/>
      <c r="AE5" s="78"/>
      <c r="AF5" s="78"/>
      <c r="AG5" s="78"/>
      <c r="AH5" s="26">
        <v>1</v>
      </c>
      <c r="AI5" s="26">
        <v>1</v>
      </c>
      <c r="AJ5" s="54">
        <v>2</v>
      </c>
      <c r="AK5" s="190">
        <v>1</v>
      </c>
      <c r="AL5" s="55">
        <f t="shared" si="3"/>
        <v>5</v>
      </c>
      <c r="AM5" s="73"/>
      <c r="AN5" s="78"/>
      <c r="AO5" s="78"/>
      <c r="AP5" s="78"/>
      <c r="AQ5" s="67">
        <v>1</v>
      </c>
      <c r="AR5" s="67">
        <v>3</v>
      </c>
      <c r="AS5" s="67">
        <v>1</v>
      </c>
      <c r="AT5" s="187">
        <v>3</v>
      </c>
      <c r="AU5" s="55">
        <f t="shared" si="4"/>
        <v>8</v>
      </c>
      <c r="AV5" s="73"/>
      <c r="AW5" s="78"/>
      <c r="AX5" s="78"/>
      <c r="AY5" s="78"/>
      <c r="AZ5" s="67">
        <v>1</v>
      </c>
      <c r="BA5" s="67"/>
      <c r="BB5" s="67">
        <v>2</v>
      </c>
      <c r="BC5" s="67"/>
      <c r="BD5" s="55">
        <f t="shared" si="5"/>
        <v>3</v>
      </c>
      <c r="BE5" s="73"/>
      <c r="BF5" s="78"/>
      <c r="BG5" s="78"/>
      <c r="BH5" s="78"/>
      <c r="BI5" s="67">
        <v>1</v>
      </c>
      <c r="BJ5" s="67">
        <v>1</v>
      </c>
      <c r="BK5" s="67"/>
      <c r="BL5" s="67"/>
      <c r="BM5" s="55">
        <f t="shared" si="6"/>
        <v>2</v>
      </c>
      <c r="BN5" s="73"/>
      <c r="BO5" s="254"/>
      <c r="BP5" s="26">
        <v>1</v>
      </c>
      <c r="BQ5" s="257"/>
      <c r="BR5" s="55">
        <f t="shared" si="7"/>
        <v>1</v>
      </c>
      <c r="BS5" s="177"/>
      <c r="BT5" s="177"/>
      <c r="BU5" s="78"/>
      <c r="BV5" s="78"/>
      <c r="BW5" s="78"/>
      <c r="BX5" s="78"/>
      <c r="BY5" s="78"/>
      <c r="BZ5" s="67">
        <v>1</v>
      </c>
      <c r="CA5" s="67">
        <v>2</v>
      </c>
      <c r="CB5" s="67">
        <v>3</v>
      </c>
      <c r="CC5" s="26">
        <v>8</v>
      </c>
      <c r="CD5" s="26">
        <v>10</v>
      </c>
      <c r="CE5" s="54">
        <v>6</v>
      </c>
      <c r="CF5" s="26">
        <v>2</v>
      </c>
      <c r="CG5" s="200">
        <f t="shared" si="8"/>
        <v>32</v>
      </c>
    </row>
    <row r="6" spans="1:85" ht="21" customHeight="1" x14ac:dyDescent="0.15">
      <c r="A6" s="214">
        <v>4</v>
      </c>
      <c r="B6" s="16">
        <v>5935</v>
      </c>
      <c r="C6" s="17" t="s">
        <v>20</v>
      </c>
      <c r="D6" s="16" t="s">
        <v>227</v>
      </c>
      <c r="E6" s="215" t="s">
        <v>228</v>
      </c>
      <c r="F6" s="208">
        <v>4</v>
      </c>
      <c r="G6" s="19">
        <v>1</v>
      </c>
      <c r="H6" s="19">
        <v>3</v>
      </c>
      <c r="I6" s="19">
        <v>3</v>
      </c>
      <c r="J6" s="20"/>
      <c r="K6" s="20"/>
      <c r="L6" s="20"/>
      <c r="M6" s="20"/>
      <c r="N6" s="49">
        <f t="shared" si="0"/>
        <v>11</v>
      </c>
      <c r="O6" s="52">
        <v>1</v>
      </c>
      <c r="P6" s="20"/>
      <c r="Q6" s="185"/>
      <c r="R6" s="49">
        <f t="shared" si="1"/>
        <v>1</v>
      </c>
      <c r="S6" s="18">
        <v>3</v>
      </c>
      <c r="T6" s="19">
        <v>3</v>
      </c>
      <c r="U6" s="19">
        <v>2</v>
      </c>
      <c r="V6" s="19">
        <v>2</v>
      </c>
      <c r="W6" s="19"/>
      <c r="X6" s="20"/>
      <c r="Y6" s="20"/>
      <c r="Z6" s="20"/>
      <c r="AA6" s="20"/>
      <c r="AB6" s="20"/>
      <c r="AC6" s="49">
        <f t="shared" si="2"/>
        <v>10</v>
      </c>
      <c r="AD6" s="74">
        <v>2</v>
      </c>
      <c r="AE6" s="75">
        <v>1</v>
      </c>
      <c r="AF6" s="75">
        <v>1</v>
      </c>
      <c r="AG6" s="75">
        <v>3</v>
      </c>
      <c r="AH6" s="20"/>
      <c r="AI6" s="20"/>
      <c r="AJ6" s="20"/>
      <c r="AK6" s="191"/>
      <c r="AL6" s="49">
        <f t="shared" si="3"/>
        <v>7</v>
      </c>
      <c r="AM6" s="74">
        <v>4</v>
      </c>
      <c r="AN6" s="75">
        <v>1</v>
      </c>
      <c r="AO6" s="75">
        <v>5</v>
      </c>
      <c r="AP6" s="75">
        <v>1</v>
      </c>
      <c r="AQ6" s="68"/>
      <c r="AR6" s="68"/>
      <c r="AS6" s="68"/>
      <c r="AT6" s="188"/>
      <c r="AU6" s="49">
        <f t="shared" si="4"/>
        <v>11</v>
      </c>
      <c r="AV6" s="74">
        <v>2</v>
      </c>
      <c r="AW6" s="75">
        <v>1</v>
      </c>
      <c r="AX6" s="75">
        <v>1</v>
      </c>
      <c r="AY6" s="75"/>
      <c r="AZ6" s="68"/>
      <c r="BA6" s="68"/>
      <c r="BB6" s="68"/>
      <c r="BC6" s="68"/>
      <c r="BD6" s="49">
        <f t="shared" si="5"/>
        <v>4</v>
      </c>
      <c r="BE6" s="74">
        <v>1</v>
      </c>
      <c r="BF6" s="75">
        <v>1</v>
      </c>
      <c r="BG6" s="75">
        <v>1</v>
      </c>
      <c r="BH6" s="75"/>
      <c r="BI6" s="68"/>
      <c r="BJ6" s="68"/>
      <c r="BK6" s="68"/>
      <c r="BL6" s="68"/>
      <c r="BM6" s="49">
        <f t="shared" si="6"/>
        <v>3</v>
      </c>
      <c r="BN6" s="74">
        <v>1</v>
      </c>
      <c r="BO6" s="254"/>
      <c r="BP6" s="20"/>
      <c r="BQ6" s="257"/>
      <c r="BR6" s="49">
        <f t="shared" si="7"/>
        <v>1</v>
      </c>
      <c r="BS6" s="178">
        <v>3</v>
      </c>
      <c r="BT6" s="178">
        <v>3</v>
      </c>
      <c r="BU6" s="75">
        <v>6</v>
      </c>
      <c r="BV6" s="75">
        <v>9</v>
      </c>
      <c r="BW6" s="75">
        <v>5</v>
      </c>
      <c r="BX6" s="75">
        <v>3</v>
      </c>
      <c r="BY6" s="75">
        <v>6</v>
      </c>
      <c r="BZ6" s="68"/>
      <c r="CA6" s="68"/>
      <c r="CB6" s="68"/>
      <c r="CC6" s="20"/>
      <c r="CD6" s="20"/>
      <c r="CE6" s="20"/>
      <c r="CF6" s="20"/>
      <c r="CG6" s="201">
        <f t="shared" si="8"/>
        <v>35</v>
      </c>
    </row>
    <row r="7" spans="1:85" ht="21" customHeight="1" x14ac:dyDescent="0.15">
      <c r="A7" s="212">
        <v>5</v>
      </c>
      <c r="B7" s="22">
        <v>5936</v>
      </c>
      <c r="C7" s="23" t="s">
        <v>23</v>
      </c>
      <c r="D7" s="22" t="s">
        <v>229</v>
      </c>
      <c r="E7" s="213" t="s">
        <v>230</v>
      </c>
      <c r="F7" s="207"/>
      <c r="G7" s="25"/>
      <c r="H7" s="25"/>
      <c r="I7" s="25"/>
      <c r="J7" s="26">
        <v>2</v>
      </c>
      <c r="K7" s="26">
        <v>3</v>
      </c>
      <c r="L7" s="26">
        <v>1</v>
      </c>
      <c r="M7" s="26">
        <v>1</v>
      </c>
      <c r="N7" s="55">
        <f t="shared" si="0"/>
        <v>7</v>
      </c>
      <c r="O7" s="59"/>
      <c r="P7" s="26">
        <v>1</v>
      </c>
      <c r="Q7" s="184"/>
      <c r="R7" s="55">
        <f t="shared" si="1"/>
        <v>1</v>
      </c>
      <c r="S7" s="24"/>
      <c r="T7" s="25"/>
      <c r="U7" s="25"/>
      <c r="V7" s="25"/>
      <c r="W7" s="25"/>
      <c r="X7" s="26">
        <v>3</v>
      </c>
      <c r="Y7" s="26">
        <v>1</v>
      </c>
      <c r="Z7" s="26">
        <v>2</v>
      </c>
      <c r="AA7" s="26"/>
      <c r="AB7" s="26">
        <v>2</v>
      </c>
      <c r="AC7" s="55">
        <f t="shared" si="2"/>
        <v>8</v>
      </c>
      <c r="AD7" s="73"/>
      <c r="AE7" s="78"/>
      <c r="AF7" s="78"/>
      <c r="AG7" s="78"/>
      <c r="AH7" s="26">
        <v>1</v>
      </c>
      <c r="AI7" s="26">
        <v>1</v>
      </c>
      <c r="AJ7" s="26"/>
      <c r="AK7" s="190"/>
      <c r="AL7" s="55">
        <f t="shared" si="3"/>
        <v>2</v>
      </c>
      <c r="AM7" s="73"/>
      <c r="AN7" s="78"/>
      <c r="AO7" s="78"/>
      <c r="AP7" s="78"/>
      <c r="AQ7" s="67">
        <v>2</v>
      </c>
      <c r="AR7" s="67">
        <v>3</v>
      </c>
      <c r="AS7" s="67">
        <v>3</v>
      </c>
      <c r="AT7" s="187">
        <v>2</v>
      </c>
      <c r="AU7" s="55">
        <f t="shared" si="4"/>
        <v>10</v>
      </c>
      <c r="AV7" s="73"/>
      <c r="AW7" s="78"/>
      <c r="AX7" s="78"/>
      <c r="AY7" s="78"/>
      <c r="AZ7" s="67"/>
      <c r="BA7" s="67"/>
      <c r="BB7" s="67"/>
      <c r="BC7" s="67"/>
      <c r="BD7" s="55">
        <f t="shared" si="5"/>
        <v>0</v>
      </c>
      <c r="BE7" s="73"/>
      <c r="BF7" s="78"/>
      <c r="BG7" s="78"/>
      <c r="BH7" s="78"/>
      <c r="BI7" s="67"/>
      <c r="BJ7" s="67"/>
      <c r="BK7" s="67"/>
      <c r="BL7" s="67"/>
      <c r="BM7" s="55">
        <f t="shared" si="6"/>
        <v>0</v>
      </c>
      <c r="BN7" s="73"/>
      <c r="BO7" s="254"/>
      <c r="BP7" s="26">
        <v>1</v>
      </c>
      <c r="BQ7" s="257"/>
      <c r="BR7" s="55">
        <f t="shared" si="7"/>
        <v>1</v>
      </c>
      <c r="BS7" s="177"/>
      <c r="BT7" s="177"/>
      <c r="BU7" s="78"/>
      <c r="BV7" s="78"/>
      <c r="BW7" s="78"/>
      <c r="BX7" s="78"/>
      <c r="BY7" s="78"/>
      <c r="BZ7" s="67"/>
      <c r="CA7" s="67">
        <v>3</v>
      </c>
      <c r="CB7" s="67">
        <v>7</v>
      </c>
      <c r="CC7" s="26">
        <v>3</v>
      </c>
      <c r="CD7" s="26"/>
      <c r="CE7" s="26">
        <v>4</v>
      </c>
      <c r="CF7" s="26"/>
      <c r="CG7" s="200">
        <f t="shared" si="8"/>
        <v>17</v>
      </c>
    </row>
    <row r="8" spans="1:85" ht="21" customHeight="1" x14ac:dyDescent="0.15">
      <c r="A8" s="214">
        <v>6</v>
      </c>
      <c r="B8" s="16">
        <v>6108</v>
      </c>
      <c r="C8" s="17" t="s">
        <v>25</v>
      </c>
      <c r="D8" s="16" t="s">
        <v>231</v>
      </c>
      <c r="E8" s="215" t="s">
        <v>232</v>
      </c>
      <c r="F8" s="208"/>
      <c r="G8" s="19"/>
      <c r="H8" s="19"/>
      <c r="I8" s="19"/>
      <c r="J8" s="20">
        <v>3</v>
      </c>
      <c r="K8" s="20">
        <v>4</v>
      </c>
      <c r="L8" s="20">
        <v>1</v>
      </c>
      <c r="M8" s="20"/>
      <c r="N8" s="49">
        <f t="shared" si="0"/>
        <v>8</v>
      </c>
      <c r="O8" s="52"/>
      <c r="P8" s="20"/>
      <c r="Q8" s="185"/>
      <c r="R8" s="49">
        <f t="shared" si="1"/>
        <v>0</v>
      </c>
      <c r="S8" s="18"/>
      <c r="T8" s="19"/>
      <c r="U8" s="19"/>
      <c r="V8" s="19"/>
      <c r="W8" s="19"/>
      <c r="X8" s="20">
        <v>3</v>
      </c>
      <c r="Y8" s="20">
        <v>3</v>
      </c>
      <c r="Z8" s="20">
        <v>2</v>
      </c>
      <c r="AA8" s="20"/>
      <c r="AB8" s="20"/>
      <c r="AC8" s="49">
        <f t="shared" si="2"/>
        <v>8</v>
      </c>
      <c r="AD8" s="74"/>
      <c r="AE8" s="75"/>
      <c r="AF8" s="75"/>
      <c r="AG8" s="75"/>
      <c r="AH8" s="20"/>
      <c r="AI8" s="20">
        <v>2</v>
      </c>
      <c r="AJ8" s="20">
        <v>1</v>
      </c>
      <c r="AK8" s="191"/>
      <c r="AL8" s="49">
        <f t="shared" si="3"/>
        <v>3</v>
      </c>
      <c r="AM8" s="74"/>
      <c r="AN8" s="75"/>
      <c r="AO8" s="75"/>
      <c r="AP8" s="75"/>
      <c r="AQ8" s="68">
        <v>5</v>
      </c>
      <c r="AR8" s="68">
        <v>4</v>
      </c>
      <c r="AS8" s="68"/>
      <c r="AT8" s="188">
        <v>1</v>
      </c>
      <c r="AU8" s="49">
        <f t="shared" si="4"/>
        <v>10</v>
      </c>
      <c r="AV8" s="74"/>
      <c r="AW8" s="75"/>
      <c r="AX8" s="75"/>
      <c r="AY8" s="75"/>
      <c r="AZ8" s="68"/>
      <c r="BA8" s="68">
        <v>1</v>
      </c>
      <c r="BB8" s="68"/>
      <c r="BC8" s="68"/>
      <c r="BD8" s="49">
        <f t="shared" si="5"/>
        <v>1</v>
      </c>
      <c r="BE8" s="74"/>
      <c r="BF8" s="75"/>
      <c r="BG8" s="75"/>
      <c r="BH8" s="75"/>
      <c r="BI8" s="68"/>
      <c r="BJ8" s="68"/>
      <c r="BK8" s="68"/>
      <c r="BL8" s="68"/>
      <c r="BM8" s="49">
        <f t="shared" si="6"/>
        <v>0</v>
      </c>
      <c r="BN8" s="74"/>
      <c r="BO8" s="254"/>
      <c r="BP8" s="20">
        <v>1</v>
      </c>
      <c r="BQ8" s="257"/>
      <c r="BR8" s="49">
        <f t="shared" si="7"/>
        <v>1</v>
      </c>
      <c r="BS8" s="178"/>
      <c r="BT8" s="178"/>
      <c r="BU8" s="75"/>
      <c r="BV8" s="75"/>
      <c r="BW8" s="75"/>
      <c r="BX8" s="75"/>
      <c r="BY8" s="75"/>
      <c r="BZ8" s="68"/>
      <c r="CA8" s="68">
        <v>5</v>
      </c>
      <c r="CB8" s="68">
        <v>6</v>
      </c>
      <c r="CC8" s="20">
        <v>3</v>
      </c>
      <c r="CD8" s="20"/>
      <c r="CE8" s="20">
        <v>2</v>
      </c>
      <c r="CF8" s="20"/>
      <c r="CG8" s="201">
        <f t="shared" si="8"/>
        <v>16</v>
      </c>
    </row>
    <row r="9" spans="1:85" ht="21" customHeight="1" x14ac:dyDescent="0.15">
      <c r="A9" s="212">
        <v>7</v>
      </c>
      <c r="B9" s="22">
        <v>6109</v>
      </c>
      <c r="C9" s="23" t="s">
        <v>233</v>
      </c>
      <c r="D9" s="22" t="s">
        <v>234</v>
      </c>
      <c r="E9" s="213" t="s">
        <v>235</v>
      </c>
      <c r="F9" s="207"/>
      <c r="G9" s="25"/>
      <c r="H9" s="25"/>
      <c r="I9" s="25"/>
      <c r="J9" s="26">
        <v>2</v>
      </c>
      <c r="K9" s="26">
        <v>2</v>
      </c>
      <c r="L9" s="26">
        <v>1</v>
      </c>
      <c r="M9" s="26">
        <v>2</v>
      </c>
      <c r="N9" s="55">
        <f t="shared" si="0"/>
        <v>7</v>
      </c>
      <c r="O9" s="59"/>
      <c r="P9" s="26">
        <v>1</v>
      </c>
      <c r="Q9" s="184">
        <v>1</v>
      </c>
      <c r="R9" s="55">
        <f t="shared" si="1"/>
        <v>2</v>
      </c>
      <c r="S9" s="24"/>
      <c r="T9" s="25"/>
      <c r="U9" s="25"/>
      <c r="V9" s="25"/>
      <c r="W9" s="25"/>
      <c r="X9" s="26">
        <v>1</v>
      </c>
      <c r="Y9" s="26">
        <v>4</v>
      </c>
      <c r="Z9" s="26"/>
      <c r="AA9" s="26"/>
      <c r="AB9" s="26">
        <v>1</v>
      </c>
      <c r="AC9" s="55">
        <f t="shared" si="2"/>
        <v>6</v>
      </c>
      <c r="AD9" s="73"/>
      <c r="AE9" s="78"/>
      <c r="AF9" s="78"/>
      <c r="AG9" s="78"/>
      <c r="AH9" s="26">
        <v>2</v>
      </c>
      <c r="AI9" s="26">
        <v>2</v>
      </c>
      <c r="AJ9" s="26"/>
      <c r="AK9" s="190">
        <v>1</v>
      </c>
      <c r="AL9" s="55">
        <f t="shared" si="3"/>
        <v>5</v>
      </c>
      <c r="AM9" s="120"/>
      <c r="AN9" s="78"/>
      <c r="AO9" s="78"/>
      <c r="AP9" s="78"/>
      <c r="AQ9" s="67"/>
      <c r="AR9" s="67"/>
      <c r="AS9" s="67">
        <v>1</v>
      </c>
      <c r="AT9" s="187">
        <v>3</v>
      </c>
      <c r="AU9" s="55">
        <f t="shared" si="4"/>
        <v>4</v>
      </c>
      <c r="AV9" s="120"/>
      <c r="AW9" s="78"/>
      <c r="AX9" s="78"/>
      <c r="AY9" s="78"/>
      <c r="AZ9" s="67"/>
      <c r="BA9" s="67">
        <v>2</v>
      </c>
      <c r="BB9" s="67"/>
      <c r="BC9" s="67"/>
      <c r="BD9" s="55">
        <f t="shared" si="5"/>
        <v>2</v>
      </c>
      <c r="BE9" s="120"/>
      <c r="BF9" s="78"/>
      <c r="BG9" s="78"/>
      <c r="BH9" s="78"/>
      <c r="BI9" s="67"/>
      <c r="BJ9" s="67"/>
      <c r="BK9" s="67"/>
      <c r="BL9" s="67"/>
      <c r="BM9" s="55">
        <f t="shared" si="6"/>
        <v>0</v>
      </c>
      <c r="BN9" s="73"/>
      <c r="BO9" s="254"/>
      <c r="BP9" s="26">
        <v>1</v>
      </c>
      <c r="BQ9" s="257"/>
      <c r="BR9" s="55">
        <f t="shared" si="7"/>
        <v>1</v>
      </c>
      <c r="BS9" s="177"/>
      <c r="BT9" s="177">
        <v>1</v>
      </c>
      <c r="BU9" s="78"/>
      <c r="BV9" s="78"/>
      <c r="BW9" s="78"/>
      <c r="BX9" s="78"/>
      <c r="BY9" s="78"/>
      <c r="BZ9" s="67"/>
      <c r="CA9" s="67">
        <v>2</v>
      </c>
      <c r="CB9" s="67">
        <v>5</v>
      </c>
      <c r="CC9" s="26">
        <v>3</v>
      </c>
      <c r="CD9" s="26">
        <v>4</v>
      </c>
      <c r="CE9" s="26">
        <v>6</v>
      </c>
      <c r="CF9" s="26">
        <v>1</v>
      </c>
      <c r="CG9" s="200">
        <f t="shared" si="8"/>
        <v>22</v>
      </c>
    </row>
    <row r="10" spans="1:85" ht="21" customHeight="1" x14ac:dyDescent="0.15">
      <c r="A10" s="214">
        <v>8</v>
      </c>
      <c r="B10" s="16">
        <v>6107</v>
      </c>
      <c r="C10" s="17" t="s">
        <v>28</v>
      </c>
      <c r="D10" s="16" t="s">
        <v>236</v>
      </c>
      <c r="E10" s="215" t="s">
        <v>237</v>
      </c>
      <c r="F10" s="208"/>
      <c r="G10" s="19"/>
      <c r="H10" s="19"/>
      <c r="I10" s="19"/>
      <c r="J10" s="20">
        <v>1</v>
      </c>
      <c r="K10" s="20">
        <v>2</v>
      </c>
      <c r="L10" s="20"/>
      <c r="M10" s="20">
        <v>1</v>
      </c>
      <c r="N10" s="49">
        <f t="shared" si="0"/>
        <v>4</v>
      </c>
      <c r="O10" s="52"/>
      <c r="P10" s="20">
        <v>1</v>
      </c>
      <c r="Q10" s="185"/>
      <c r="R10" s="49">
        <f t="shared" si="1"/>
        <v>1</v>
      </c>
      <c r="S10" s="18"/>
      <c r="T10" s="19"/>
      <c r="U10" s="19"/>
      <c r="V10" s="19"/>
      <c r="W10" s="19"/>
      <c r="X10" s="20">
        <v>3</v>
      </c>
      <c r="Y10" s="20">
        <v>3</v>
      </c>
      <c r="Z10" s="20">
        <v>1</v>
      </c>
      <c r="AA10" s="20"/>
      <c r="AB10" s="20"/>
      <c r="AC10" s="49">
        <f t="shared" si="2"/>
        <v>7</v>
      </c>
      <c r="AD10" s="74"/>
      <c r="AE10" s="75"/>
      <c r="AF10" s="75"/>
      <c r="AG10" s="75"/>
      <c r="AH10" s="20">
        <v>1</v>
      </c>
      <c r="AI10" s="20">
        <v>2</v>
      </c>
      <c r="AJ10" s="20">
        <v>1</v>
      </c>
      <c r="AK10" s="191">
        <v>1</v>
      </c>
      <c r="AL10" s="49">
        <f t="shared" si="3"/>
        <v>5</v>
      </c>
      <c r="AM10" s="74"/>
      <c r="AN10" s="75"/>
      <c r="AO10" s="75"/>
      <c r="AP10" s="75"/>
      <c r="AQ10" s="68">
        <v>1</v>
      </c>
      <c r="AR10" s="68"/>
      <c r="AS10" s="68">
        <v>1</v>
      </c>
      <c r="AT10" s="188"/>
      <c r="AU10" s="49">
        <f t="shared" si="4"/>
        <v>2</v>
      </c>
      <c r="AV10" s="74"/>
      <c r="AW10" s="75"/>
      <c r="AX10" s="75"/>
      <c r="AY10" s="75"/>
      <c r="AZ10" s="68">
        <v>1</v>
      </c>
      <c r="BA10" s="68">
        <v>1</v>
      </c>
      <c r="BB10" s="68"/>
      <c r="BC10" s="68"/>
      <c r="BD10" s="49">
        <f t="shared" si="5"/>
        <v>2</v>
      </c>
      <c r="BE10" s="74"/>
      <c r="BF10" s="75"/>
      <c r="BG10" s="75"/>
      <c r="BH10" s="75"/>
      <c r="BI10" s="68"/>
      <c r="BJ10" s="68"/>
      <c r="BK10" s="68"/>
      <c r="BL10" s="68"/>
      <c r="BM10" s="49">
        <f t="shared" si="6"/>
        <v>0</v>
      </c>
      <c r="BN10" s="74"/>
      <c r="BO10" s="254"/>
      <c r="BP10" s="20">
        <v>1</v>
      </c>
      <c r="BQ10" s="257"/>
      <c r="BR10" s="49">
        <f t="shared" si="7"/>
        <v>1</v>
      </c>
      <c r="BS10" s="178"/>
      <c r="BT10" s="178"/>
      <c r="BU10" s="75"/>
      <c r="BV10" s="75"/>
      <c r="BW10" s="75"/>
      <c r="BX10" s="75"/>
      <c r="BY10" s="75"/>
      <c r="BZ10" s="68">
        <v>2</v>
      </c>
      <c r="CA10" s="68">
        <v>1</v>
      </c>
      <c r="CB10" s="68">
        <v>5</v>
      </c>
      <c r="CC10" s="20">
        <v>2</v>
      </c>
      <c r="CD10" s="20">
        <v>1</v>
      </c>
      <c r="CE10" s="20">
        <v>1</v>
      </c>
      <c r="CF10" s="20"/>
      <c r="CG10" s="201">
        <f t="shared" si="8"/>
        <v>12</v>
      </c>
    </row>
    <row r="11" spans="1:85" ht="21" customHeight="1" x14ac:dyDescent="0.15">
      <c r="A11" s="212">
        <v>9</v>
      </c>
      <c r="B11" s="22">
        <v>6110</v>
      </c>
      <c r="C11" s="23" t="s">
        <v>30</v>
      </c>
      <c r="D11" s="22" t="s">
        <v>238</v>
      </c>
      <c r="E11" s="213" t="s">
        <v>239</v>
      </c>
      <c r="F11" s="207"/>
      <c r="G11" s="25"/>
      <c r="H11" s="25"/>
      <c r="I11" s="25"/>
      <c r="J11" s="26"/>
      <c r="K11" s="26"/>
      <c r="L11" s="26"/>
      <c r="M11" s="26"/>
      <c r="N11" s="55">
        <f t="shared" si="0"/>
        <v>0</v>
      </c>
      <c r="O11" s="59"/>
      <c r="P11" s="26"/>
      <c r="Q11" s="184"/>
      <c r="R11" s="55">
        <f t="shared" si="1"/>
        <v>0</v>
      </c>
      <c r="S11" s="24"/>
      <c r="T11" s="25">
        <v>1</v>
      </c>
      <c r="U11" s="25">
        <v>1</v>
      </c>
      <c r="V11" s="25"/>
      <c r="W11" s="25">
        <v>1</v>
      </c>
      <c r="X11" s="26">
        <v>2</v>
      </c>
      <c r="Y11" s="26">
        <v>1</v>
      </c>
      <c r="Z11" s="26"/>
      <c r="AA11" s="26"/>
      <c r="AB11" s="26"/>
      <c r="AC11" s="55">
        <f t="shared" si="2"/>
        <v>6</v>
      </c>
      <c r="AD11" s="73"/>
      <c r="AE11" s="78"/>
      <c r="AF11" s="78"/>
      <c r="AG11" s="78"/>
      <c r="AH11" s="26"/>
      <c r="AI11" s="26"/>
      <c r="AJ11" s="26"/>
      <c r="AK11" s="190"/>
      <c r="AL11" s="55">
        <f t="shared" si="3"/>
        <v>0</v>
      </c>
      <c r="AM11" s="73"/>
      <c r="AN11" s="78">
        <v>1</v>
      </c>
      <c r="AO11" s="78">
        <v>1</v>
      </c>
      <c r="AP11" s="78">
        <v>1</v>
      </c>
      <c r="AQ11" s="67">
        <v>2</v>
      </c>
      <c r="AR11" s="67">
        <v>2</v>
      </c>
      <c r="AS11" s="67"/>
      <c r="AT11" s="187"/>
      <c r="AU11" s="55">
        <f t="shared" si="4"/>
        <v>7</v>
      </c>
      <c r="AV11" s="73"/>
      <c r="AW11" s="78"/>
      <c r="AX11" s="78"/>
      <c r="AY11" s="78"/>
      <c r="AZ11" s="67"/>
      <c r="BA11" s="67"/>
      <c r="BB11" s="67"/>
      <c r="BC11" s="67"/>
      <c r="BD11" s="55">
        <f t="shared" si="5"/>
        <v>0</v>
      </c>
      <c r="BE11" s="73"/>
      <c r="BF11" s="78"/>
      <c r="BG11" s="78"/>
      <c r="BH11" s="78"/>
      <c r="BI11" s="67"/>
      <c r="BJ11" s="67"/>
      <c r="BK11" s="67"/>
      <c r="BL11" s="67"/>
      <c r="BM11" s="55">
        <f t="shared" si="6"/>
        <v>0</v>
      </c>
      <c r="BN11" s="73"/>
      <c r="BO11" s="254"/>
      <c r="BP11" s="26"/>
      <c r="BQ11" s="257"/>
      <c r="BR11" s="55">
        <f t="shared" si="7"/>
        <v>0</v>
      </c>
      <c r="BS11" s="177"/>
      <c r="BT11" s="177"/>
      <c r="BU11" s="78"/>
      <c r="BV11" s="78">
        <v>1</v>
      </c>
      <c r="BW11" s="78">
        <v>1</v>
      </c>
      <c r="BX11" s="78">
        <v>1</v>
      </c>
      <c r="BY11" s="78">
        <v>1</v>
      </c>
      <c r="BZ11" s="67"/>
      <c r="CA11" s="67"/>
      <c r="CB11" s="67"/>
      <c r="CC11" s="26"/>
      <c r="CD11" s="26"/>
      <c r="CE11" s="26"/>
      <c r="CF11" s="26"/>
      <c r="CG11" s="200">
        <f t="shared" si="8"/>
        <v>4</v>
      </c>
    </row>
    <row r="12" spans="1:85" ht="21" customHeight="1" x14ac:dyDescent="0.15">
      <c r="A12" s="214">
        <v>10</v>
      </c>
      <c r="B12" s="16">
        <v>6043</v>
      </c>
      <c r="C12" s="17" t="s">
        <v>32</v>
      </c>
      <c r="D12" s="16" t="s">
        <v>240</v>
      </c>
      <c r="E12" s="215" t="s">
        <v>241</v>
      </c>
      <c r="F12" s="208">
        <v>3</v>
      </c>
      <c r="G12" s="19">
        <v>1</v>
      </c>
      <c r="H12" s="19">
        <v>2</v>
      </c>
      <c r="I12" s="19"/>
      <c r="J12" s="20">
        <v>2</v>
      </c>
      <c r="K12" s="20">
        <v>2</v>
      </c>
      <c r="L12" s="20">
        <v>1</v>
      </c>
      <c r="M12" s="20">
        <v>1</v>
      </c>
      <c r="N12" s="49">
        <f t="shared" si="0"/>
        <v>12</v>
      </c>
      <c r="O12" s="52">
        <v>1</v>
      </c>
      <c r="P12" s="20">
        <v>1</v>
      </c>
      <c r="Q12" s="185">
        <v>1</v>
      </c>
      <c r="R12" s="49">
        <f t="shared" si="1"/>
        <v>3</v>
      </c>
      <c r="S12" s="18">
        <v>3</v>
      </c>
      <c r="T12" s="19">
        <v>4</v>
      </c>
      <c r="U12" s="19">
        <v>2</v>
      </c>
      <c r="V12" s="19"/>
      <c r="W12" s="19"/>
      <c r="X12" s="20">
        <v>4</v>
      </c>
      <c r="Y12" s="20"/>
      <c r="Z12" s="20">
        <v>1</v>
      </c>
      <c r="AA12" s="20"/>
      <c r="AB12" s="20">
        <v>1</v>
      </c>
      <c r="AC12" s="49">
        <f t="shared" si="2"/>
        <v>15</v>
      </c>
      <c r="AD12" s="74">
        <v>1</v>
      </c>
      <c r="AE12" s="75">
        <v>1</v>
      </c>
      <c r="AF12" s="75">
        <v>2</v>
      </c>
      <c r="AG12" s="75"/>
      <c r="AH12" s="20">
        <v>1</v>
      </c>
      <c r="AI12" s="20">
        <v>1</v>
      </c>
      <c r="AJ12" s="20">
        <v>1</v>
      </c>
      <c r="AK12" s="191">
        <v>1</v>
      </c>
      <c r="AL12" s="49">
        <f t="shared" si="3"/>
        <v>8</v>
      </c>
      <c r="AM12" s="74">
        <v>2</v>
      </c>
      <c r="AN12" s="75">
        <v>3</v>
      </c>
      <c r="AO12" s="75"/>
      <c r="AP12" s="75">
        <v>2</v>
      </c>
      <c r="AQ12" s="68">
        <v>2</v>
      </c>
      <c r="AR12" s="68">
        <v>2</v>
      </c>
      <c r="AS12" s="68"/>
      <c r="AT12" s="188">
        <v>1</v>
      </c>
      <c r="AU12" s="49">
        <f t="shared" si="4"/>
        <v>12</v>
      </c>
      <c r="AV12" s="74">
        <v>1</v>
      </c>
      <c r="AW12" s="75">
        <v>1</v>
      </c>
      <c r="AX12" s="75">
        <v>2</v>
      </c>
      <c r="AY12" s="75"/>
      <c r="AZ12" s="68">
        <v>1</v>
      </c>
      <c r="BA12" s="68">
        <v>1</v>
      </c>
      <c r="BB12" s="68">
        <v>1</v>
      </c>
      <c r="BC12" s="68"/>
      <c r="BD12" s="49">
        <f t="shared" si="5"/>
        <v>7</v>
      </c>
      <c r="BE12" s="74">
        <v>1</v>
      </c>
      <c r="BF12" s="75">
        <v>2</v>
      </c>
      <c r="BG12" s="75"/>
      <c r="BH12" s="75"/>
      <c r="BI12" s="68">
        <v>1</v>
      </c>
      <c r="BJ12" s="68"/>
      <c r="BK12" s="68"/>
      <c r="BL12" s="68"/>
      <c r="BM12" s="49">
        <f t="shared" si="6"/>
        <v>4</v>
      </c>
      <c r="BN12" s="74">
        <v>1</v>
      </c>
      <c r="BO12" s="254"/>
      <c r="BP12" s="20">
        <v>1</v>
      </c>
      <c r="BQ12" s="257"/>
      <c r="BR12" s="49">
        <f t="shared" si="7"/>
        <v>2</v>
      </c>
      <c r="BS12" s="178">
        <v>1</v>
      </c>
      <c r="BT12" s="178">
        <v>3</v>
      </c>
      <c r="BU12" s="75">
        <v>5</v>
      </c>
      <c r="BV12" s="75">
        <v>5</v>
      </c>
      <c r="BW12" s="75">
        <v>2</v>
      </c>
      <c r="BX12" s="75">
        <v>1</v>
      </c>
      <c r="BY12" s="75"/>
      <c r="BZ12" s="68">
        <v>2</v>
      </c>
      <c r="CA12" s="68">
        <v>1</v>
      </c>
      <c r="CB12" s="68">
        <v>4</v>
      </c>
      <c r="CC12" s="20">
        <v>3</v>
      </c>
      <c r="CD12" s="20">
        <v>4</v>
      </c>
      <c r="CE12" s="20">
        <v>1</v>
      </c>
      <c r="CF12" s="20">
        <v>2</v>
      </c>
      <c r="CG12" s="201">
        <f t="shared" si="8"/>
        <v>34</v>
      </c>
    </row>
    <row r="13" spans="1:85" ht="21" customHeight="1" x14ac:dyDescent="0.15">
      <c r="A13" s="212">
        <v>11</v>
      </c>
      <c r="B13" s="22">
        <v>6104</v>
      </c>
      <c r="C13" s="23" t="s">
        <v>34</v>
      </c>
      <c r="D13" s="22" t="s">
        <v>242</v>
      </c>
      <c r="E13" s="213" t="s">
        <v>243</v>
      </c>
      <c r="F13" s="207">
        <v>1</v>
      </c>
      <c r="G13" s="25"/>
      <c r="H13" s="25"/>
      <c r="I13" s="25"/>
      <c r="J13" s="26">
        <v>2</v>
      </c>
      <c r="K13" s="26">
        <v>1</v>
      </c>
      <c r="L13" s="26"/>
      <c r="M13" s="26">
        <v>1</v>
      </c>
      <c r="N13" s="55">
        <f t="shared" si="0"/>
        <v>5</v>
      </c>
      <c r="O13" s="59"/>
      <c r="P13" s="26">
        <v>1</v>
      </c>
      <c r="Q13" s="184">
        <v>1</v>
      </c>
      <c r="R13" s="55">
        <f t="shared" si="1"/>
        <v>2</v>
      </c>
      <c r="S13" s="24">
        <v>1</v>
      </c>
      <c r="T13" s="25"/>
      <c r="U13" s="25"/>
      <c r="V13" s="25"/>
      <c r="W13" s="25"/>
      <c r="X13" s="26">
        <v>2</v>
      </c>
      <c r="Y13" s="26">
        <v>2</v>
      </c>
      <c r="Z13" s="26"/>
      <c r="AA13" s="26">
        <v>1</v>
      </c>
      <c r="AB13" s="26"/>
      <c r="AC13" s="55">
        <f t="shared" si="2"/>
        <v>6</v>
      </c>
      <c r="AD13" s="73"/>
      <c r="AE13" s="78"/>
      <c r="AF13" s="78"/>
      <c r="AG13" s="78"/>
      <c r="AH13" s="26">
        <v>1</v>
      </c>
      <c r="AI13" s="26"/>
      <c r="AJ13" s="26">
        <v>1</v>
      </c>
      <c r="AK13" s="190"/>
      <c r="AL13" s="55">
        <f t="shared" si="3"/>
        <v>2</v>
      </c>
      <c r="AM13" s="73">
        <v>1</v>
      </c>
      <c r="AN13" s="78">
        <v>1</v>
      </c>
      <c r="AO13" s="78"/>
      <c r="AP13" s="78">
        <v>2</v>
      </c>
      <c r="AQ13" s="67">
        <v>1</v>
      </c>
      <c r="AR13" s="67">
        <v>2</v>
      </c>
      <c r="AS13" s="67"/>
      <c r="AT13" s="187">
        <v>1</v>
      </c>
      <c r="AU13" s="55">
        <f t="shared" si="4"/>
        <v>8</v>
      </c>
      <c r="AV13" s="73"/>
      <c r="AW13" s="78"/>
      <c r="AX13" s="78"/>
      <c r="AY13" s="78"/>
      <c r="AZ13" s="67">
        <v>1</v>
      </c>
      <c r="BA13" s="67"/>
      <c r="BB13" s="67">
        <v>1</v>
      </c>
      <c r="BC13" s="67"/>
      <c r="BD13" s="55">
        <f t="shared" si="5"/>
        <v>2</v>
      </c>
      <c r="BE13" s="73">
        <v>1</v>
      </c>
      <c r="BF13" s="78">
        <v>1</v>
      </c>
      <c r="BG13" s="78"/>
      <c r="BH13" s="78"/>
      <c r="BI13" s="67">
        <v>1</v>
      </c>
      <c r="BJ13" s="67">
        <v>1</v>
      </c>
      <c r="BK13" s="67"/>
      <c r="BL13" s="67"/>
      <c r="BM13" s="55">
        <f t="shared" si="6"/>
        <v>4</v>
      </c>
      <c r="BN13" s="73"/>
      <c r="BO13" s="254"/>
      <c r="BP13" s="26"/>
      <c r="BQ13" s="257"/>
      <c r="BR13" s="55">
        <f t="shared" si="7"/>
        <v>0</v>
      </c>
      <c r="BS13" s="177"/>
      <c r="BT13" s="177"/>
      <c r="BU13" s="78">
        <v>1</v>
      </c>
      <c r="BV13" s="78"/>
      <c r="BW13" s="78">
        <v>1</v>
      </c>
      <c r="BX13" s="78"/>
      <c r="BY13" s="78"/>
      <c r="BZ13" s="67">
        <v>2</v>
      </c>
      <c r="CA13" s="67"/>
      <c r="CB13" s="67">
        <v>1</v>
      </c>
      <c r="CC13" s="26"/>
      <c r="CD13" s="26"/>
      <c r="CE13" s="26"/>
      <c r="CF13" s="26"/>
      <c r="CG13" s="200">
        <f t="shared" si="8"/>
        <v>5</v>
      </c>
    </row>
    <row r="14" spans="1:85" ht="21" customHeight="1" x14ac:dyDescent="0.15">
      <c r="A14" s="214">
        <v>12</v>
      </c>
      <c r="B14" s="16">
        <v>6045</v>
      </c>
      <c r="C14" s="17" t="s">
        <v>36</v>
      </c>
      <c r="D14" s="16" t="s">
        <v>244</v>
      </c>
      <c r="E14" s="215" t="s">
        <v>245</v>
      </c>
      <c r="F14" s="208">
        <v>1</v>
      </c>
      <c r="G14" s="19">
        <v>1</v>
      </c>
      <c r="H14" s="19">
        <v>1</v>
      </c>
      <c r="I14" s="19">
        <v>1</v>
      </c>
      <c r="J14" s="20">
        <v>2</v>
      </c>
      <c r="K14" s="20">
        <v>2</v>
      </c>
      <c r="L14" s="20"/>
      <c r="M14" s="20">
        <v>1</v>
      </c>
      <c r="N14" s="49">
        <f t="shared" si="0"/>
        <v>9</v>
      </c>
      <c r="O14" s="52">
        <v>1</v>
      </c>
      <c r="P14" s="20">
        <v>1</v>
      </c>
      <c r="Q14" s="185">
        <v>1</v>
      </c>
      <c r="R14" s="49">
        <f t="shared" si="1"/>
        <v>3</v>
      </c>
      <c r="S14" s="18">
        <v>3</v>
      </c>
      <c r="T14" s="19">
        <v>1</v>
      </c>
      <c r="U14" s="19">
        <v>1</v>
      </c>
      <c r="V14" s="19">
        <v>1</v>
      </c>
      <c r="W14" s="19"/>
      <c r="X14" s="20">
        <v>3</v>
      </c>
      <c r="Y14" s="20">
        <v>5</v>
      </c>
      <c r="Z14" s="20"/>
      <c r="AA14" s="20">
        <v>1</v>
      </c>
      <c r="AB14" s="20"/>
      <c r="AC14" s="49">
        <f t="shared" si="2"/>
        <v>15</v>
      </c>
      <c r="AD14" s="74"/>
      <c r="AE14" s="75"/>
      <c r="AF14" s="75"/>
      <c r="AG14" s="75"/>
      <c r="AH14" s="20">
        <v>1</v>
      </c>
      <c r="AI14" s="20">
        <v>1</v>
      </c>
      <c r="AJ14" s="20"/>
      <c r="AK14" s="191"/>
      <c r="AL14" s="49">
        <f t="shared" si="3"/>
        <v>2</v>
      </c>
      <c r="AM14" s="74">
        <v>3</v>
      </c>
      <c r="AN14" s="75">
        <v>1</v>
      </c>
      <c r="AO14" s="75">
        <v>3</v>
      </c>
      <c r="AP14" s="75">
        <v>3</v>
      </c>
      <c r="AQ14" s="68">
        <v>1</v>
      </c>
      <c r="AR14" s="68">
        <v>3</v>
      </c>
      <c r="AS14" s="68"/>
      <c r="AT14" s="188">
        <v>5</v>
      </c>
      <c r="AU14" s="49">
        <f t="shared" si="4"/>
        <v>19</v>
      </c>
      <c r="AV14" s="74"/>
      <c r="AW14" s="75"/>
      <c r="AX14" s="75"/>
      <c r="AY14" s="75"/>
      <c r="AZ14" s="68"/>
      <c r="BA14" s="68">
        <v>1</v>
      </c>
      <c r="BB14" s="68"/>
      <c r="BC14" s="68"/>
      <c r="BD14" s="49">
        <f t="shared" si="5"/>
        <v>1</v>
      </c>
      <c r="BE14" s="74"/>
      <c r="BF14" s="75"/>
      <c r="BG14" s="75">
        <v>1</v>
      </c>
      <c r="BH14" s="75"/>
      <c r="BI14" s="68"/>
      <c r="BJ14" s="68"/>
      <c r="BK14" s="68"/>
      <c r="BL14" s="68"/>
      <c r="BM14" s="49">
        <f t="shared" si="6"/>
        <v>1</v>
      </c>
      <c r="BN14" s="74">
        <v>1</v>
      </c>
      <c r="BO14" s="254"/>
      <c r="BP14" s="20">
        <v>1</v>
      </c>
      <c r="BQ14" s="257"/>
      <c r="BR14" s="49">
        <f t="shared" si="7"/>
        <v>2</v>
      </c>
      <c r="BS14" s="178"/>
      <c r="BT14" s="178">
        <v>3</v>
      </c>
      <c r="BU14" s="75">
        <v>2</v>
      </c>
      <c r="BV14" s="75">
        <v>3</v>
      </c>
      <c r="BW14" s="75">
        <v>1</v>
      </c>
      <c r="BX14" s="75">
        <v>2</v>
      </c>
      <c r="BY14" s="75">
        <v>2</v>
      </c>
      <c r="BZ14" s="68"/>
      <c r="CA14" s="68">
        <v>3</v>
      </c>
      <c r="CB14" s="68">
        <v>5</v>
      </c>
      <c r="CC14" s="20">
        <v>2</v>
      </c>
      <c r="CD14" s="20">
        <v>4</v>
      </c>
      <c r="CE14" s="20">
        <v>2</v>
      </c>
      <c r="CF14" s="20">
        <v>1</v>
      </c>
      <c r="CG14" s="201">
        <f t="shared" si="8"/>
        <v>30</v>
      </c>
    </row>
    <row r="15" spans="1:85" ht="21" customHeight="1" x14ac:dyDescent="0.15">
      <c r="A15" s="212">
        <v>13</v>
      </c>
      <c r="B15" s="22">
        <v>6093</v>
      </c>
      <c r="C15" s="23" t="s">
        <v>38</v>
      </c>
      <c r="D15" s="22" t="s">
        <v>246</v>
      </c>
      <c r="E15" s="213" t="s">
        <v>247</v>
      </c>
      <c r="F15" s="207"/>
      <c r="G15" s="25"/>
      <c r="H15" s="25"/>
      <c r="I15" s="25"/>
      <c r="J15" s="26">
        <v>1</v>
      </c>
      <c r="K15" s="26"/>
      <c r="L15" s="26"/>
      <c r="M15" s="26"/>
      <c r="N15" s="55">
        <f t="shared" si="0"/>
        <v>1</v>
      </c>
      <c r="O15" s="59"/>
      <c r="P15" s="26"/>
      <c r="Q15" s="184"/>
      <c r="R15" s="55">
        <f t="shared" si="1"/>
        <v>0</v>
      </c>
      <c r="S15" s="24"/>
      <c r="T15" s="25"/>
      <c r="U15" s="25"/>
      <c r="V15" s="25"/>
      <c r="W15" s="25">
        <v>1</v>
      </c>
      <c r="X15" s="26">
        <v>2</v>
      </c>
      <c r="Y15" s="26"/>
      <c r="Z15" s="26">
        <v>1</v>
      </c>
      <c r="AA15" s="26"/>
      <c r="AB15" s="26"/>
      <c r="AC15" s="55">
        <f t="shared" si="2"/>
        <v>4</v>
      </c>
      <c r="AD15" s="73"/>
      <c r="AE15" s="78"/>
      <c r="AF15" s="78"/>
      <c r="AG15" s="78"/>
      <c r="AH15" s="26"/>
      <c r="AI15" s="26"/>
      <c r="AJ15" s="26"/>
      <c r="AK15" s="190"/>
      <c r="AL15" s="55">
        <f t="shared" si="3"/>
        <v>0</v>
      </c>
      <c r="AM15" s="73"/>
      <c r="AN15" s="78"/>
      <c r="AO15" s="78"/>
      <c r="AP15" s="78"/>
      <c r="AQ15" s="67">
        <v>2</v>
      </c>
      <c r="AR15" s="67"/>
      <c r="AS15" s="67">
        <v>1</v>
      </c>
      <c r="AT15" s="187">
        <v>1</v>
      </c>
      <c r="AU15" s="55">
        <f t="shared" si="4"/>
        <v>4</v>
      </c>
      <c r="AV15" s="73"/>
      <c r="AW15" s="78"/>
      <c r="AX15" s="78"/>
      <c r="AY15" s="78"/>
      <c r="AZ15" s="67"/>
      <c r="BA15" s="67"/>
      <c r="BB15" s="67"/>
      <c r="BC15" s="67"/>
      <c r="BD15" s="55">
        <f t="shared" si="5"/>
        <v>0</v>
      </c>
      <c r="BE15" s="73"/>
      <c r="BF15" s="78"/>
      <c r="BG15" s="78"/>
      <c r="BH15" s="78"/>
      <c r="BI15" s="67"/>
      <c r="BJ15" s="67"/>
      <c r="BK15" s="67">
        <v>1</v>
      </c>
      <c r="BL15" s="67"/>
      <c r="BM15" s="55">
        <f t="shared" si="6"/>
        <v>1</v>
      </c>
      <c r="BN15" s="73"/>
      <c r="BO15" s="254"/>
      <c r="BP15" s="26"/>
      <c r="BQ15" s="257"/>
      <c r="BR15" s="55">
        <f t="shared" si="7"/>
        <v>0</v>
      </c>
      <c r="BS15" s="177"/>
      <c r="BT15" s="177"/>
      <c r="BU15" s="78">
        <v>1</v>
      </c>
      <c r="BV15" s="78"/>
      <c r="BW15" s="78">
        <v>1</v>
      </c>
      <c r="BX15" s="78">
        <v>3</v>
      </c>
      <c r="BY15" s="78">
        <v>1</v>
      </c>
      <c r="BZ15" s="67"/>
      <c r="CA15" s="67">
        <v>4</v>
      </c>
      <c r="CB15" s="67">
        <v>1</v>
      </c>
      <c r="CC15" s="26">
        <v>2</v>
      </c>
      <c r="CD15" s="26">
        <v>3</v>
      </c>
      <c r="CE15" s="26">
        <v>2</v>
      </c>
      <c r="CF15" s="26">
        <v>1</v>
      </c>
      <c r="CG15" s="200">
        <f t="shared" si="8"/>
        <v>19</v>
      </c>
    </row>
    <row r="16" spans="1:85" ht="21" customHeight="1" x14ac:dyDescent="0.15">
      <c r="A16" s="214">
        <v>14</v>
      </c>
      <c r="B16" s="16">
        <v>6097</v>
      </c>
      <c r="C16" s="17" t="s">
        <v>40</v>
      </c>
      <c r="D16" s="16" t="s">
        <v>248</v>
      </c>
      <c r="E16" s="215" t="s">
        <v>249</v>
      </c>
      <c r="F16" s="208"/>
      <c r="G16" s="19"/>
      <c r="H16" s="19"/>
      <c r="I16" s="19"/>
      <c r="J16" s="20">
        <v>2</v>
      </c>
      <c r="K16" s="20"/>
      <c r="L16" s="20">
        <v>1</v>
      </c>
      <c r="M16" s="20"/>
      <c r="N16" s="49">
        <f t="shared" si="0"/>
        <v>3</v>
      </c>
      <c r="O16" s="52"/>
      <c r="P16" s="20"/>
      <c r="Q16" s="185">
        <v>1</v>
      </c>
      <c r="R16" s="49">
        <f t="shared" si="1"/>
        <v>1</v>
      </c>
      <c r="S16" s="18"/>
      <c r="T16" s="19"/>
      <c r="U16" s="19"/>
      <c r="V16" s="19"/>
      <c r="W16" s="19"/>
      <c r="X16" s="20">
        <v>3</v>
      </c>
      <c r="Y16" s="20"/>
      <c r="Z16" s="20">
        <v>1</v>
      </c>
      <c r="AA16" s="20"/>
      <c r="AB16" s="20"/>
      <c r="AC16" s="49">
        <f t="shared" si="2"/>
        <v>4</v>
      </c>
      <c r="AD16" s="74"/>
      <c r="AE16" s="75"/>
      <c r="AF16" s="75"/>
      <c r="AG16" s="75"/>
      <c r="AH16" s="20"/>
      <c r="AI16" s="20"/>
      <c r="AJ16" s="20">
        <v>1</v>
      </c>
      <c r="AK16" s="191"/>
      <c r="AL16" s="49">
        <f t="shared" si="3"/>
        <v>1</v>
      </c>
      <c r="AM16" s="74"/>
      <c r="AN16" s="75"/>
      <c r="AO16" s="75"/>
      <c r="AP16" s="75"/>
      <c r="AQ16" s="68">
        <v>3</v>
      </c>
      <c r="AR16" s="68"/>
      <c r="AS16" s="68">
        <v>1</v>
      </c>
      <c r="AT16" s="188">
        <v>1</v>
      </c>
      <c r="AU16" s="49">
        <f t="shared" si="4"/>
        <v>5</v>
      </c>
      <c r="AV16" s="74"/>
      <c r="AW16" s="75"/>
      <c r="AX16" s="75"/>
      <c r="AY16" s="75"/>
      <c r="AZ16" s="68"/>
      <c r="BA16" s="68"/>
      <c r="BB16" s="68">
        <v>1</v>
      </c>
      <c r="BC16" s="68"/>
      <c r="BD16" s="49">
        <f t="shared" si="5"/>
        <v>1</v>
      </c>
      <c r="BE16" s="74"/>
      <c r="BF16" s="75"/>
      <c r="BG16" s="75"/>
      <c r="BH16" s="75"/>
      <c r="BI16" s="68">
        <v>2</v>
      </c>
      <c r="BJ16" s="68"/>
      <c r="BK16" s="68">
        <v>1</v>
      </c>
      <c r="BL16" s="68"/>
      <c r="BM16" s="49">
        <f t="shared" si="6"/>
        <v>3</v>
      </c>
      <c r="BN16" s="74"/>
      <c r="BO16" s="254"/>
      <c r="BP16" s="20"/>
      <c r="BQ16" s="257"/>
      <c r="BR16" s="49">
        <f t="shared" si="7"/>
        <v>0</v>
      </c>
      <c r="BS16" s="178"/>
      <c r="BT16" s="178"/>
      <c r="BU16" s="75"/>
      <c r="BV16" s="75"/>
      <c r="BW16" s="75"/>
      <c r="BX16" s="75"/>
      <c r="BY16" s="75"/>
      <c r="BZ16" s="68">
        <v>2</v>
      </c>
      <c r="CA16" s="68">
        <v>1</v>
      </c>
      <c r="CB16" s="68"/>
      <c r="CC16" s="20">
        <v>3</v>
      </c>
      <c r="CD16" s="20"/>
      <c r="CE16" s="20"/>
      <c r="CF16" s="20"/>
      <c r="CG16" s="201">
        <f t="shared" si="8"/>
        <v>6</v>
      </c>
    </row>
    <row r="17" spans="1:85" ht="21" customHeight="1" x14ac:dyDescent="0.15">
      <c r="A17" s="212">
        <v>15</v>
      </c>
      <c r="B17" s="22">
        <v>6100</v>
      </c>
      <c r="C17" s="23" t="s">
        <v>42</v>
      </c>
      <c r="D17" s="22" t="s">
        <v>250</v>
      </c>
      <c r="E17" s="213" t="s">
        <v>251</v>
      </c>
      <c r="F17" s="207"/>
      <c r="G17" s="25"/>
      <c r="H17" s="25"/>
      <c r="I17" s="25"/>
      <c r="J17" s="26"/>
      <c r="K17" s="26"/>
      <c r="L17" s="26"/>
      <c r="M17" s="26"/>
      <c r="N17" s="55">
        <f t="shared" si="0"/>
        <v>0</v>
      </c>
      <c r="O17" s="59"/>
      <c r="P17" s="26"/>
      <c r="Q17" s="184"/>
      <c r="R17" s="55">
        <f t="shared" si="1"/>
        <v>0</v>
      </c>
      <c r="S17" s="24">
        <v>1</v>
      </c>
      <c r="T17" s="25"/>
      <c r="U17" s="25"/>
      <c r="V17" s="25"/>
      <c r="W17" s="25"/>
      <c r="X17" s="26">
        <v>1</v>
      </c>
      <c r="Y17" s="26">
        <v>2</v>
      </c>
      <c r="Z17" s="26"/>
      <c r="AA17" s="26"/>
      <c r="AB17" s="26"/>
      <c r="AC17" s="55">
        <f t="shared" si="2"/>
        <v>4</v>
      </c>
      <c r="AD17" s="73">
        <v>1</v>
      </c>
      <c r="AE17" s="78"/>
      <c r="AF17" s="78"/>
      <c r="AG17" s="78"/>
      <c r="AH17" s="26"/>
      <c r="AI17" s="26"/>
      <c r="AJ17" s="26"/>
      <c r="AK17" s="190"/>
      <c r="AL17" s="55">
        <f t="shared" si="3"/>
        <v>1</v>
      </c>
      <c r="AM17" s="73"/>
      <c r="AN17" s="78">
        <v>1</v>
      </c>
      <c r="AO17" s="78"/>
      <c r="AP17" s="78"/>
      <c r="AQ17" s="67">
        <v>1</v>
      </c>
      <c r="AR17" s="67">
        <v>2</v>
      </c>
      <c r="AS17" s="67">
        <v>1</v>
      </c>
      <c r="AT17" s="187"/>
      <c r="AU17" s="55">
        <f t="shared" si="4"/>
        <v>5</v>
      </c>
      <c r="AV17" s="73">
        <v>1</v>
      </c>
      <c r="AW17" s="78"/>
      <c r="AX17" s="78"/>
      <c r="AY17" s="78"/>
      <c r="AZ17" s="67"/>
      <c r="BA17" s="67"/>
      <c r="BB17" s="67"/>
      <c r="BC17" s="67"/>
      <c r="BD17" s="55">
        <f t="shared" si="5"/>
        <v>1</v>
      </c>
      <c r="BE17" s="73"/>
      <c r="BF17" s="78"/>
      <c r="BG17" s="78"/>
      <c r="BH17" s="78"/>
      <c r="BI17" s="67">
        <v>1</v>
      </c>
      <c r="BJ17" s="67"/>
      <c r="BK17" s="67">
        <v>1</v>
      </c>
      <c r="BL17" s="67"/>
      <c r="BM17" s="55">
        <f t="shared" si="6"/>
        <v>2</v>
      </c>
      <c r="BN17" s="73"/>
      <c r="BO17" s="254"/>
      <c r="BP17" s="26"/>
      <c r="BQ17" s="257"/>
      <c r="BR17" s="55">
        <f t="shared" si="7"/>
        <v>0</v>
      </c>
      <c r="BS17" s="177">
        <v>2</v>
      </c>
      <c r="BT17" s="177"/>
      <c r="BU17" s="78">
        <v>2</v>
      </c>
      <c r="BV17" s="78"/>
      <c r="BW17" s="78"/>
      <c r="BX17" s="78"/>
      <c r="BY17" s="78"/>
      <c r="BZ17" s="67">
        <v>1</v>
      </c>
      <c r="CA17" s="67">
        <v>7</v>
      </c>
      <c r="CB17" s="67">
        <v>8</v>
      </c>
      <c r="CC17" s="26">
        <v>5</v>
      </c>
      <c r="CD17" s="26"/>
      <c r="CE17" s="26"/>
      <c r="CF17" s="26"/>
      <c r="CG17" s="200">
        <f t="shared" si="8"/>
        <v>25</v>
      </c>
    </row>
    <row r="18" spans="1:85" ht="21" customHeight="1" x14ac:dyDescent="0.15">
      <c r="A18" s="214">
        <v>16</v>
      </c>
      <c r="B18" s="16">
        <v>6099</v>
      </c>
      <c r="C18" s="17" t="s">
        <v>44</v>
      </c>
      <c r="D18" s="16" t="s">
        <v>252</v>
      </c>
      <c r="E18" s="215" t="s">
        <v>253</v>
      </c>
      <c r="F18" s="208"/>
      <c r="G18" s="19"/>
      <c r="H18" s="19"/>
      <c r="I18" s="19"/>
      <c r="J18" s="20">
        <v>3</v>
      </c>
      <c r="K18" s="20">
        <v>2</v>
      </c>
      <c r="L18" s="20">
        <v>2</v>
      </c>
      <c r="M18" s="20"/>
      <c r="N18" s="49">
        <f t="shared" si="0"/>
        <v>7</v>
      </c>
      <c r="O18" s="52"/>
      <c r="P18" s="20"/>
      <c r="Q18" s="185"/>
      <c r="R18" s="49">
        <f t="shared" si="1"/>
        <v>0</v>
      </c>
      <c r="S18" s="18"/>
      <c r="T18" s="19"/>
      <c r="U18" s="19"/>
      <c r="V18" s="19"/>
      <c r="W18" s="19"/>
      <c r="X18" s="20">
        <v>9</v>
      </c>
      <c r="Y18" s="20">
        <v>4</v>
      </c>
      <c r="Z18" s="20"/>
      <c r="AA18" s="20"/>
      <c r="AB18" s="20"/>
      <c r="AC18" s="49">
        <f t="shared" si="2"/>
        <v>13</v>
      </c>
      <c r="AD18" s="74"/>
      <c r="AE18" s="75"/>
      <c r="AF18" s="75"/>
      <c r="AG18" s="75"/>
      <c r="AH18" s="20">
        <v>3</v>
      </c>
      <c r="AI18" s="20"/>
      <c r="AJ18" s="20">
        <v>1</v>
      </c>
      <c r="AK18" s="191"/>
      <c r="AL18" s="49">
        <f t="shared" si="3"/>
        <v>4</v>
      </c>
      <c r="AM18" s="74"/>
      <c r="AN18" s="75">
        <v>1</v>
      </c>
      <c r="AO18" s="75"/>
      <c r="AP18" s="75">
        <v>1</v>
      </c>
      <c r="AQ18" s="68">
        <v>1</v>
      </c>
      <c r="AR18" s="68">
        <v>4</v>
      </c>
      <c r="AS18" s="68"/>
      <c r="AT18" s="188"/>
      <c r="AU18" s="49"/>
      <c r="AV18" s="74"/>
      <c r="AW18" s="75"/>
      <c r="AX18" s="75"/>
      <c r="AY18" s="75"/>
      <c r="AZ18" s="68"/>
      <c r="BA18" s="68"/>
      <c r="BB18" s="68"/>
      <c r="BC18" s="68"/>
      <c r="BD18" s="49">
        <f t="shared" si="5"/>
        <v>0</v>
      </c>
      <c r="BE18" s="74"/>
      <c r="BF18" s="75"/>
      <c r="BG18" s="75"/>
      <c r="BH18" s="75"/>
      <c r="BI18" s="68"/>
      <c r="BJ18" s="68"/>
      <c r="BK18" s="68">
        <v>1</v>
      </c>
      <c r="BL18" s="68"/>
      <c r="BM18" s="49">
        <f t="shared" si="6"/>
        <v>1</v>
      </c>
      <c r="BN18" s="74"/>
      <c r="BO18" s="254"/>
      <c r="BP18" s="20"/>
      <c r="BQ18" s="257"/>
      <c r="BR18" s="49">
        <f t="shared" si="7"/>
        <v>0</v>
      </c>
      <c r="BS18" s="178"/>
      <c r="BT18" s="178"/>
      <c r="BU18" s="75"/>
      <c r="BV18" s="75">
        <v>1</v>
      </c>
      <c r="BW18" s="75"/>
      <c r="BX18" s="75">
        <v>1</v>
      </c>
      <c r="BY18" s="75"/>
      <c r="BZ18" s="68"/>
      <c r="CA18" s="68">
        <v>8</v>
      </c>
      <c r="CB18" s="68">
        <v>5</v>
      </c>
      <c r="CC18" s="20">
        <v>4</v>
      </c>
      <c r="CD18" s="20">
        <v>4</v>
      </c>
      <c r="CE18" s="20"/>
      <c r="CF18" s="20">
        <v>1</v>
      </c>
      <c r="CG18" s="201">
        <f t="shared" si="8"/>
        <v>24</v>
      </c>
    </row>
    <row r="19" spans="1:85" ht="21" customHeight="1" x14ac:dyDescent="0.15">
      <c r="A19" s="212">
        <v>17</v>
      </c>
      <c r="B19" s="22">
        <v>6094</v>
      </c>
      <c r="C19" s="23" t="s">
        <v>46</v>
      </c>
      <c r="D19" s="22" t="s">
        <v>254</v>
      </c>
      <c r="E19" s="213" t="s">
        <v>255</v>
      </c>
      <c r="F19" s="207">
        <v>2</v>
      </c>
      <c r="G19" s="25"/>
      <c r="H19" s="25"/>
      <c r="I19" s="25"/>
      <c r="J19" s="26">
        <v>1</v>
      </c>
      <c r="K19" s="26">
        <v>1</v>
      </c>
      <c r="L19" s="54">
        <v>1</v>
      </c>
      <c r="M19" s="26"/>
      <c r="N19" s="55">
        <f t="shared" si="0"/>
        <v>5</v>
      </c>
      <c r="O19" s="59">
        <v>1</v>
      </c>
      <c r="P19" s="26">
        <v>1</v>
      </c>
      <c r="Q19" s="184">
        <v>1</v>
      </c>
      <c r="R19" s="55">
        <f t="shared" si="1"/>
        <v>3</v>
      </c>
      <c r="S19" s="24">
        <v>2</v>
      </c>
      <c r="T19" s="25"/>
      <c r="U19" s="25"/>
      <c r="V19" s="25"/>
      <c r="W19" s="25"/>
      <c r="X19" s="26">
        <v>3</v>
      </c>
      <c r="Y19" s="26">
        <v>1</v>
      </c>
      <c r="Z19" s="26"/>
      <c r="AA19" s="26"/>
      <c r="AB19" s="26"/>
      <c r="AC19" s="55">
        <f t="shared" si="2"/>
        <v>6</v>
      </c>
      <c r="AD19" s="73">
        <v>1</v>
      </c>
      <c r="AE19" s="78"/>
      <c r="AF19" s="78"/>
      <c r="AG19" s="78"/>
      <c r="AH19" s="26">
        <v>2</v>
      </c>
      <c r="AI19" s="26">
        <v>1</v>
      </c>
      <c r="AJ19" s="54"/>
      <c r="AK19" s="190"/>
      <c r="AL19" s="55">
        <f t="shared" si="3"/>
        <v>4</v>
      </c>
      <c r="AM19" s="73">
        <v>3</v>
      </c>
      <c r="AN19" s="78">
        <v>1</v>
      </c>
      <c r="AO19" s="78">
        <v>1</v>
      </c>
      <c r="AP19" s="78"/>
      <c r="AQ19" s="67">
        <v>1</v>
      </c>
      <c r="AR19" s="67">
        <v>3</v>
      </c>
      <c r="AS19" s="67">
        <v>2</v>
      </c>
      <c r="AT19" s="187"/>
      <c r="AU19" s="55">
        <f t="shared" si="4"/>
        <v>11</v>
      </c>
      <c r="AV19" s="73">
        <v>1</v>
      </c>
      <c r="AW19" s="78"/>
      <c r="AX19" s="78"/>
      <c r="AY19" s="78"/>
      <c r="AZ19" s="67">
        <v>1</v>
      </c>
      <c r="BA19" s="67">
        <v>1</v>
      </c>
      <c r="BB19" s="67"/>
      <c r="BC19" s="67"/>
      <c r="BD19" s="55">
        <f t="shared" si="5"/>
        <v>3</v>
      </c>
      <c r="BE19" s="73">
        <v>1</v>
      </c>
      <c r="BF19" s="78">
        <v>1</v>
      </c>
      <c r="BG19" s="78"/>
      <c r="BH19" s="78"/>
      <c r="BI19" s="67"/>
      <c r="BJ19" s="67"/>
      <c r="BK19" s="67">
        <v>1</v>
      </c>
      <c r="BL19" s="67"/>
      <c r="BM19" s="55">
        <f t="shared" si="6"/>
        <v>3</v>
      </c>
      <c r="BN19" s="73">
        <v>1</v>
      </c>
      <c r="BO19" s="254"/>
      <c r="BP19" s="26">
        <v>1</v>
      </c>
      <c r="BQ19" s="257"/>
      <c r="BR19" s="55">
        <f t="shared" si="7"/>
        <v>2</v>
      </c>
      <c r="BS19" s="177">
        <v>3</v>
      </c>
      <c r="BT19" s="177">
        <v>2</v>
      </c>
      <c r="BU19" s="78">
        <v>1</v>
      </c>
      <c r="BV19" s="78">
        <v>1</v>
      </c>
      <c r="BW19" s="78"/>
      <c r="BX19" s="78">
        <v>3</v>
      </c>
      <c r="BY19" s="78"/>
      <c r="BZ19" s="67">
        <v>2</v>
      </c>
      <c r="CA19" s="67">
        <v>3</v>
      </c>
      <c r="CB19" s="67">
        <v>5</v>
      </c>
      <c r="CC19" s="26">
        <v>3</v>
      </c>
      <c r="CD19" s="26">
        <v>1</v>
      </c>
      <c r="CE19" s="54">
        <v>2</v>
      </c>
      <c r="CF19" s="26"/>
      <c r="CG19" s="200">
        <f t="shared" si="8"/>
        <v>26</v>
      </c>
    </row>
    <row r="20" spans="1:85" ht="21" customHeight="1" x14ac:dyDescent="0.15">
      <c r="A20" s="214">
        <v>18</v>
      </c>
      <c r="B20" s="16">
        <v>6105</v>
      </c>
      <c r="C20" s="17" t="s">
        <v>49</v>
      </c>
      <c r="D20" s="16" t="s">
        <v>256</v>
      </c>
      <c r="E20" s="215" t="s">
        <v>257</v>
      </c>
      <c r="F20" s="208"/>
      <c r="G20" s="19"/>
      <c r="H20" s="19"/>
      <c r="I20" s="19"/>
      <c r="J20" s="20">
        <v>1</v>
      </c>
      <c r="K20" s="20"/>
      <c r="L20" s="20"/>
      <c r="M20" s="20"/>
      <c r="N20" s="49">
        <f t="shared" si="0"/>
        <v>1</v>
      </c>
      <c r="O20" s="52"/>
      <c r="P20" s="20"/>
      <c r="Q20" s="185"/>
      <c r="R20" s="49">
        <f t="shared" si="1"/>
        <v>0</v>
      </c>
      <c r="S20" s="18"/>
      <c r="T20" s="19"/>
      <c r="U20" s="19"/>
      <c r="V20" s="19">
        <v>1</v>
      </c>
      <c r="W20" s="19"/>
      <c r="X20" s="20">
        <v>2</v>
      </c>
      <c r="Y20" s="20">
        <v>1</v>
      </c>
      <c r="Z20" s="20"/>
      <c r="AA20" s="20"/>
      <c r="AB20" s="20">
        <v>1</v>
      </c>
      <c r="AC20" s="49">
        <f t="shared" si="2"/>
        <v>5</v>
      </c>
      <c r="AD20" s="74"/>
      <c r="AE20" s="75"/>
      <c r="AF20" s="75"/>
      <c r="AG20" s="75"/>
      <c r="AH20" s="20">
        <v>2</v>
      </c>
      <c r="AI20" s="20"/>
      <c r="AJ20" s="20"/>
      <c r="AK20" s="191"/>
      <c r="AL20" s="49">
        <f t="shared" si="3"/>
        <v>2</v>
      </c>
      <c r="AM20" s="74"/>
      <c r="AN20" s="75">
        <v>1</v>
      </c>
      <c r="AO20" s="75">
        <v>1</v>
      </c>
      <c r="AP20" s="75">
        <v>2</v>
      </c>
      <c r="AQ20" s="68"/>
      <c r="AR20" s="68">
        <v>3</v>
      </c>
      <c r="AS20" s="68"/>
      <c r="AT20" s="188">
        <v>3</v>
      </c>
      <c r="AU20" s="49">
        <f t="shared" si="4"/>
        <v>10</v>
      </c>
      <c r="AV20" s="74"/>
      <c r="AW20" s="75"/>
      <c r="AX20" s="75"/>
      <c r="AY20" s="75"/>
      <c r="AZ20" s="68"/>
      <c r="BA20" s="68"/>
      <c r="BB20" s="68"/>
      <c r="BC20" s="68"/>
      <c r="BD20" s="49">
        <f t="shared" si="5"/>
        <v>0</v>
      </c>
      <c r="BE20" s="74"/>
      <c r="BF20" s="75"/>
      <c r="BG20" s="75">
        <v>1</v>
      </c>
      <c r="BH20" s="75"/>
      <c r="BI20" s="68"/>
      <c r="BJ20" s="68"/>
      <c r="BK20" s="68"/>
      <c r="BL20" s="68"/>
      <c r="BM20" s="49">
        <f t="shared" si="6"/>
        <v>1</v>
      </c>
      <c r="BN20" s="74">
        <v>1</v>
      </c>
      <c r="BO20" s="254"/>
      <c r="BP20" s="20">
        <v>1</v>
      </c>
      <c r="BQ20" s="257"/>
      <c r="BR20" s="49">
        <f t="shared" si="7"/>
        <v>2</v>
      </c>
      <c r="BS20" s="178"/>
      <c r="BT20" s="178"/>
      <c r="BU20" s="75">
        <v>2</v>
      </c>
      <c r="BV20" s="75">
        <v>1</v>
      </c>
      <c r="BW20" s="75">
        <v>2</v>
      </c>
      <c r="BX20" s="75"/>
      <c r="BY20" s="75">
        <v>1</v>
      </c>
      <c r="BZ20" s="68"/>
      <c r="CA20" s="68">
        <v>3</v>
      </c>
      <c r="CB20" s="68">
        <v>3</v>
      </c>
      <c r="CC20" s="20"/>
      <c r="CD20" s="20">
        <v>2</v>
      </c>
      <c r="CE20" s="20">
        <v>1</v>
      </c>
      <c r="CF20" s="20">
        <v>1</v>
      </c>
      <c r="CG20" s="201">
        <f t="shared" si="8"/>
        <v>16</v>
      </c>
    </row>
    <row r="21" spans="1:85" ht="21" customHeight="1" x14ac:dyDescent="0.15">
      <c r="A21" s="212">
        <v>19</v>
      </c>
      <c r="B21" s="22">
        <v>6102</v>
      </c>
      <c r="C21" s="23" t="s">
        <v>51</v>
      </c>
      <c r="D21" s="22" t="s">
        <v>258</v>
      </c>
      <c r="E21" s="213" t="s">
        <v>259</v>
      </c>
      <c r="F21" s="207"/>
      <c r="G21" s="25"/>
      <c r="H21" s="25">
        <v>1</v>
      </c>
      <c r="I21" s="25">
        <v>1</v>
      </c>
      <c r="J21" s="26"/>
      <c r="K21" s="26"/>
      <c r="L21" s="54"/>
      <c r="M21" s="26"/>
      <c r="N21" s="55">
        <f t="shared" si="0"/>
        <v>2</v>
      </c>
      <c r="O21" s="59"/>
      <c r="P21" s="26"/>
      <c r="Q21" s="184"/>
      <c r="R21" s="55">
        <f t="shared" si="1"/>
        <v>0</v>
      </c>
      <c r="S21" s="24"/>
      <c r="T21" s="25"/>
      <c r="U21" s="25">
        <v>3</v>
      </c>
      <c r="V21" s="25"/>
      <c r="W21" s="25">
        <v>2</v>
      </c>
      <c r="X21" s="26">
        <v>2</v>
      </c>
      <c r="Y21" s="26">
        <v>1</v>
      </c>
      <c r="Z21" s="26">
        <v>1</v>
      </c>
      <c r="AA21" s="26"/>
      <c r="AB21" s="26"/>
      <c r="AC21" s="55">
        <f t="shared" si="2"/>
        <v>9</v>
      </c>
      <c r="AD21" s="73"/>
      <c r="AE21" s="78"/>
      <c r="AF21" s="78">
        <v>1</v>
      </c>
      <c r="AG21" s="78">
        <v>1</v>
      </c>
      <c r="AH21" s="26">
        <v>1</v>
      </c>
      <c r="AI21" s="26"/>
      <c r="AJ21" s="54"/>
      <c r="AK21" s="190"/>
      <c r="AL21" s="55">
        <f t="shared" si="3"/>
        <v>3</v>
      </c>
      <c r="AM21" s="73"/>
      <c r="AN21" s="78"/>
      <c r="AO21" s="78">
        <v>1</v>
      </c>
      <c r="AP21" s="78"/>
      <c r="AQ21" s="67">
        <v>2</v>
      </c>
      <c r="AR21" s="67">
        <v>1</v>
      </c>
      <c r="AS21" s="67">
        <v>1</v>
      </c>
      <c r="AT21" s="187">
        <v>1</v>
      </c>
      <c r="AU21" s="55">
        <f t="shared" si="4"/>
        <v>6</v>
      </c>
      <c r="AV21" s="73"/>
      <c r="AW21" s="78"/>
      <c r="AX21" s="78">
        <v>1</v>
      </c>
      <c r="AY21" s="78"/>
      <c r="AZ21" s="67"/>
      <c r="BA21" s="67"/>
      <c r="BB21" s="67"/>
      <c r="BC21" s="67"/>
      <c r="BD21" s="55">
        <f t="shared" si="5"/>
        <v>1</v>
      </c>
      <c r="BE21" s="73"/>
      <c r="BF21" s="78"/>
      <c r="BG21" s="78">
        <v>1</v>
      </c>
      <c r="BH21" s="78"/>
      <c r="BI21" s="67"/>
      <c r="BJ21" s="67"/>
      <c r="BK21" s="67">
        <v>1</v>
      </c>
      <c r="BL21" s="67"/>
      <c r="BM21" s="55">
        <f t="shared" si="6"/>
        <v>2</v>
      </c>
      <c r="BN21" s="73"/>
      <c r="BO21" s="254"/>
      <c r="BP21" s="26"/>
      <c r="BQ21" s="257"/>
      <c r="BR21" s="55">
        <f t="shared" si="7"/>
        <v>0</v>
      </c>
      <c r="BS21" s="177"/>
      <c r="BT21" s="177"/>
      <c r="BU21" s="78"/>
      <c r="BV21" s="78">
        <v>3</v>
      </c>
      <c r="BW21" s="78"/>
      <c r="BX21" s="78">
        <v>2</v>
      </c>
      <c r="BY21" s="78"/>
      <c r="BZ21" s="67"/>
      <c r="CA21" s="67">
        <v>5</v>
      </c>
      <c r="CB21" s="67">
        <v>1</v>
      </c>
      <c r="CC21" s="26">
        <v>1</v>
      </c>
      <c r="CD21" s="26">
        <v>1</v>
      </c>
      <c r="CE21" s="54">
        <v>1</v>
      </c>
      <c r="CF21" s="26"/>
      <c r="CG21" s="200">
        <f t="shared" si="8"/>
        <v>14</v>
      </c>
    </row>
    <row r="22" spans="1:85" ht="21" customHeight="1" x14ac:dyDescent="0.15">
      <c r="A22" s="214">
        <v>20</v>
      </c>
      <c r="B22" s="16">
        <v>6042</v>
      </c>
      <c r="C22" s="17" t="s">
        <v>54</v>
      </c>
      <c r="D22" s="16" t="s">
        <v>260</v>
      </c>
      <c r="E22" s="215" t="s">
        <v>261</v>
      </c>
      <c r="F22" s="208"/>
      <c r="G22" s="19">
        <v>1</v>
      </c>
      <c r="H22" s="19">
        <v>1</v>
      </c>
      <c r="I22" s="19"/>
      <c r="J22" s="20"/>
      <c r="K22" s="20">
        <v>2</v>
      </c>
      <c r="L22" s="20"/>
      <c r="M22" s="20">
        <v>1</v>
      </c>
      <c r="N22" s="49">
        <f t="shared" si="0"/>
        <v>5</v>
      </c>
      <c r="O22" s="52"/>
      <c r="P22" s="20"/>
      <c r="Q22" s="185">
        <v>1</v>
      </c>
      <c r="R22" s="49">
        <f t="shared" si="1"/>
        <v>1</v>
      </c>
      <c r="S22" s="18"/>
      <c r="T22" s="19">
        <v>2</v>
      </c>
      <c r="U22" s="19">
        <v>1</v>
      </c>
      <c r="V22" s="19"/>
      <c r="W22" s="19"/>
      <c r="X22" s="20">
        <v>1</v>
      </c>
      <c r="Y22" s="20">
        <v>1</v>
      </c>
      <c r="Z22" s="20">
        <v>1</v>
      </c>
      <c r="AA22" s="20"/>
      <c r="AB22" s="20"/>
      <c r="AC22" s="49">
        <f t="shared" si="2"/>
        <v>6</v>
      </c>
      <c r="AD22" s="74"/>
      <c r="AE22" s="75">
        <v>1</v>
      </c>
      <c r="AF22" s="75"/>
      <c r="AG22" s="75"/>
      <c r="AH22" s="20"/>
      <c r="AI22" s="20"/>
      <c r="AJ22" s="20"/>
      <c r="AK22" s="191"/>
      <c r="AL22" s="49">
        <f t="shared" si="3"/>
        <v>1</v>
      </c>
      <c r="AM22" s="74"/>
      <c r="AN22" s="75"/>
      <c r="AO22" s="75">
        <v>2</v>
      </c>
      <c r="AP22" s="75"/>
      <c r="AQ22" s="68">
        <v>1</v>
      </c>
      <c r="AR22" s="68">
        <v>3</v>
      </c>
      <c r="AS22" s="68">
        <v>2</v>
      </c>
      <c r="AT22" s="188">
        <v>3</v>
      </c>
      <c r="AU22" s="49">
        <f t="shared" si="4"/>
        <v>11</v>
      </c>
      <c r="AV22" s="74"/>
      <c r="AW22" s="75">
        <v>1</v>
      </c>
      <c r="AX22" s="75"/>
      <c r="AY22" s="75"/>
      <c r="AZ22" s="68"/>
      <c r="BA22" s="68"/>
      <c r="BB22" s="68"/>
      <c r="BC22" s="68"/>
      <c r="BD22" s="49">
        <f t="shared" si="5"/>
        <v>1</v>
      </c>
      <c r="BE22" s="74"/>
      <c r="BF22" s="75"/>
      <c r="BG22" s="75">
        <v>1</v>
      </c>
      <c r="BH22" s="75"/>
      <c r="BI22" s="68"/>
      <c r="BJ22" s="68"/>
      <c r="BK22" s="68">
        <v>1</v>
      </c>
      <c r="BL22" s="68"/>
      <c r="BM22" s="49">
        <f t="shared" si="6"/>
        <v>2</v>
      </c>
      <c r="BN22" s="74">
        <v>1</v>
      </c>
      <c r="BO22" s="254"/>
      <c r="BP22" s="20">
        <v>1</v>
      </c>
      <c r="BQ22" s="257"/>
      <c r="BR22" s="49">
        <f t="shared" si="7"/>
        <v>2</v>
      </c>
      <c r="BS22" s="178"/>
      <c r="BT22" s="178"/>
      <c r="BU22" s="75">
        <v>2</v>
      </c>
      <c r="BV22" s="75">
        <v>2</v>
      </c>
      <c r="BW22" s="75">
        <v>1</v>
      </c>
      <c r="BX22" s="75"/>
      <c r="BY22" s="75">
        <v>2</v>
      </c>
      <c r="BZ22" s="68"/>
      <c r="CA22" s="68">
        <v>1</v>
      </c>
      <c r="CB22" s="68">
        <v>3</v>
      </c>
      <c r="CC22" s="20">
        <v>2</v>
      </c>
      <c r="CD22" s="20">
        <v>1</v>
      </c>
      <c r="CE22" s="20">
        <v>4</v>
      </c>
      <c r="CF22" s="20">
        <v>2</v>
      </c>
      <c r="CG22" s="201">
        <f t="shared" si="8"/>
        <v>20</v>
      </c>
    </row>
    <row r="23" spans="1:85" ht="21" customHeight="1" x14ac:dyDescent="0.15">
      <c r="A23" s="212">
        <v>21</v>
      </c>
      <c r="B23" s="22">
        <v>6118</v>
      </c>
      <c r="C23" s="23" t="s">
        <v>56</v>
      </c>
      <c r="D23" s="22" t="s">
        <v>262</v>
      </c>
      <c r="E23" s="213" t="s">
        <v>319</v>
      </c>
      <c r="F23" s="207"/>
      <c r="G23" s="25"/>
      <c r="H23" s="25"/>
      <c r="I23" s="25"/>
      <c r="J23" s="26">
        <v>1</v>
      </c>
      <c r="K23" s="26"/>
      <c r="L23" s="26"/>
      <c r="M23" s="26">
        <v>1</v>
      </c>
      <c r="N23" s="55">
        <f t="shared" si="0"/>
        <v>2</v>
      </c>
      <c r="O23" s="59"/>
      <c r="P23" s="26"/>
      <c r="Q23" s="184"/>
      <c r="R23" s="55">
        <f t="shared" si="1"/>
        <v>0</v>
      </c>
      <c r="S23" s="24">
        <v>1</v>
      </c>
      <c r="T23" s="25"/>
      <c r="U23" s="25">
        <v>1</v>
      </c>
      <c r="V23" s="25"/>
      <c r="W23" s="25"/>
      <c r="X23" s="26">
        <v>1</v>
      </c>
      <c r="Y23" s="26"/>
      <c r="Z23" s="26">
        <v>1</v>
      </c>
      <c r="AA23" s="26">
        <v>1</v>
      </c>
      <c r="AB23" s="26"/>
      <c r="AC23" s="55">
        <f t="shared" si="2"/>
        <v>5</v>
      </c>
      <c r="AD23" s="73"/>
      <c r="AE23" s="78"/>
      <c r="AF23" s="78"/>
      <c r="AG23" s="78"/>
      <c r="AH23" s="26"/>
      <c r="AI23" s="26"/>
      <c r="AJ23" s="26"/>
      <c r="AK23" s="190"/>
      <c r="AL23" s="55">
        <f t="shared" si="3"/>
        <v>0</v>
      </c>
      <c r="AM23" s="73">
        <v>1</v>
      </c>
      <c r="AN23" s="78"/>
      <c r="AO23" s="78">
        <v>1</v>
      </c>
      <c r="AP23" s="78">
        <v>1</v>
      </c>
      <c r="AQ23" s="67">
        <v>3</v>
      </c>
      <c r="AR23" s="67"/>
      <c r="AS23" s="67">
        <v>3</v>
      </c>
      <c r="AT23" s="187">
        <v>2</v>
      </c>
      <c r="AU23" s="55">
        <f t="shared" si="4"/>
        <v>11</v>
      </c>
      <c r="AV23" s="73"/>
      <c r="AW23" s="78"/>
      <c r="AX23" s="78"/>
      <c r="AY23" s="78"/>
      <c r="AZ23" s="67"/>
      <c r="BA23" s="67"/>
      <c r="BB23" s="67"/>
      <c r="BC23" s="67"/>
      <c r="BD23" s="55">
        <f t="shared" si="5"/>
        <v>0</v>
      </c>
      <c r="BE23" s="73"/>
      <c r="BF23" s="78"/>
      <c r="BG23" s="78"/>
      <c r="BH23" s="78"/>
      <c r="BI23" s="67"/>
      <c r="BJ23" s="67"/>
      <c r="BK23" s="67"/>
      <c r="BL23" s="67"/>
      <c r="BM23" s="55">
        <f t="shared" si="6"/>
        <v>0</v>
      </c>
      <c r="BN23" s="73"/>
      <c r="BO23" s="254"/>
      <c r="BP23" s="26"/>
      <c r="BQ23" s="257"/>
      <c r="BR23" s="55">
        <f t="shared" si="7"/>
        <v>0</v>
      </c>
      <c r="BS23" s="177"/>
      <c r="BT23" s="177">
        <v>2</v>
      </c>
      <c r="BU23" s="78"/>
      <c r="BV23" s="78">
        <v>1</v>
      </c>
      <c r="BW23" s="78">
        <v>1</v>
      </c>
      <c r="BX23" s="78"/>
      <c r="BY23" s="78"/>
      <c r="BZ23" s="67"/>
      <c r="CA23" s="67">
        <v>3</v>
      </c>
      <c r="CB23" s="67"/>
      <c r="CC23" s="26">
        <v>3</v>
      </c>
      <c r="CD23" s="26">
        <v>2</v>
      </c>
      <c r="CE23" s="26">
        <v>1</v>
      </c>
      <c r="CF23" s="26"/>
      <c r="CG23" s="200">
        <f t="shared" si="8"/>
        <v>13</v>
      </c>
    </row>
    <row r="24" spans="1:85" ht="21" customHeight="1" x14ac:dyDescent="0.15">
      <c r="A24" s="214">
        <v>22</v>
      </c>
      <c r="B24" s="16">
        <v>6119</v>
      </c>
      <c r="C24" s="17" t="s">
        <v>58</v>
      </c>
      <c r="D24" s="16" t="s">
        <v>264</v>
      </c>
      <c r="E24" s="215" t="s">
        <v>265</v>
      </c>
      <c r="F24" s="208"/>
      <c r="G24" s="19"/>
      <c r="H24" s="19"/>
      <c r="I24" s="19"/>
      <c r="J24" s="20"/>
      <c r="K24" s="20">
        <v>2</v>
      </c>
      <c r="L24" s="20"/>
      <c r="M24" s="20">
        <v>2</v>
      </c>
      <c r="N24" s="49">
        <f t="shared" si="0"/>
        <v>4</v>
      </c>
      <c r="O24" s="52"/>
      <c r="P24" s="20"/>
      <c r="Q24" s="185">
        <v>1</v>
      </c>
      <c r="R24" s="49">
        <f t="shared" si="1"/>
        <v>1</v>
      </c>
      <c r="S24" s="18"/>
      <c r="T24" s="19"/>
      <c r="U24" s="19"/>
      <c r="V24" s="19"/>
      <c r="W24" s="19"/>
      <c r="X24" s="20">
        <v>1</v>
      </c>
      <c r="Y24" s="20">
        <v>3</v>
      </c>
      <c r="Z24" s="20"/>
      <c r="AA24" s="20"/>
      <c r="AB24" s="20">
        <v>1</v>
      </c>
      <c r="AC24" s="49">
        <f t="shared" si="2"/>
        <v>5</v>
      </c>
      <c r="AD24" s="74"/>
      <c r="AE24" s="75"/>
      <c r="AF24" s="75"/>
      <c r="AG24" s="75"/>
      <c r="AH24" s="20"/>
      <c r="AI24" s="20">
        <v>1</v>
      </c>
      <c r="AJ24" s="20"/>
      <c r="AK24" s="191">
        <v>1</v>
      </c>
      <c r="AL24" s="49">
        <f t="shared" si="3"/>
        <v>2</v>
      </c>
      <c r="AM24" s="74"/>
      <c r="AN24" s="75"/>
      <c r="AO24" s="75"/>
      <c r="AP24" s="75"/>
      <c r="AQ24" s="68">
        <v>1</v>
      </c>
      <c r="AR24" s="68">
        <v>4</v>
      </c>
      <c r="AS24" s="68">
        <v>1</v>
      </c>
      <c r="AT24" s="188">
        <v>4</v>
      </c>
      <c r="AU24" s="49">
        <f t="shared" si="4"/>
        <v>10</v>
      </c>
      <c r="AV24" s="74"/>
      <c r="AW24" s="75"/>
      <c r="AX24" s="75"/>
      <c r="AY24" s="75"/>
      <c r="AZ24" s="68"/>
      <c r="BA24" s="68"/>
      <c r="BB24" s="68"/>
      <c r="BC24" s="68"/>
      <c r="BD24" s="49">
        <f t="shared" si="5"/>
        <v>0</v>
      </c>
      <c r="BE24" s="74"/>
      <c r="BF24" s="75"/>
      <c r="BG24" s="75"/>
      <c r="BH24" s="75"/>
      <c r="BI24" s="68"/>
      <c r="BJ24" s="68">
        <v>2</v>
      </c>
      <c r="BK24" s="68"/>
      <c r="BL24" s="68"/>
      <c r="BM24" s="49">
        <f t="shared" si="6"/>
        <v>2</v>
      </c>
      <c r="BN24" s="74"/>
      <c r="BO24" s="254"/>
      <c r="BP24" s="20">
        <v>1</v>
      </c>
      <c r="BQ24" s="257"/>
      <c r="BR24" s="49">
        <f t="shared" si="7"/>
        <v>1</v>
      </c>
      <c r="BS24" s="178"/>
      <c r="BT24" s="178"/>
      <c r="BU24" s="75"/>
      <c r="BV24" s="75"/>
      <c r="BW24" s="75"/>
      <c r="BX24" s="75"/>
      <c r="BY24" s="75"/>
      <c r="BZ24" s="68"/>
      <c r="CA24" s="68"/>
      <c r="CB24" s="68">
        <v>5</v>
      </c>
      <c r="CC24" s="20">
        <v>1</v>
      </c>
      <c r="CD24" s="20">
        <v>4</v>
      </c>
      <c r="CE24" s="20">
        <v>2</v>
      </c>
      <c r="CF24" s="20"/>
      <c r="CG24" s="201">
        <f t="shared" si="8"/>
        <v>12</v>
      </c>
    </row>
    <row r="25" spans="1:85" ht="21" customHeight="1" x14ac:dyDescent="0.15">
      <c r="A25" s="212">
        <v>23</v>
      </c>
      <c r="B25" s="22">
        <v>6039</v>
      </c>
      <c r="C25" s="23" t="s">
        <v>60</v>
      </c>
      <c r="D25" s="22" t="s">
        <v>266</v>
      </c>
      <c r="E25" s="213" t="s">
        <v>267</v>
      </c>
      <c r="F25" s="207"/>
      <c r="G25" s="25"/>
      <c r="H25" s="25"/>
      <c r="I25" s="25">
        <v>1</v>
      </c>
      <c r="J25" s="26">
        <v>2</v>
      </c>
      <c r="K25" s="26"/>
      <c r="L25" s="26"/>
      <c r="M25" s="26"/>
      <c r="N25" s="55">
        <f t="shared" si="0"/>
        <v>3</v>
      </c>
      <c r="O25" s="59"/>
      <c r="P25" s="26">
        <v>1</v>
      </c>
      <c r="Q25" s="184">
        <v>1</v>
      </c>
      <c r="R25" s="55">
        <f t="shared" si="1"/>
        <v>2</v>
      </c>
      <c r="S25" s="24"/>
      <c r="T25" s="25">
        <v>1</v>
      </c>
      <c r="U25" s="25"/>
      <c r="V25" s="25"/>
      <c r="W25" s="25"/>
      <c r="X25" s="26">
        <v>2</v>
      </c>
      <c r="Y25" s="26"/>
      <c r="Z25" s="26"/>
      <c r="AA25" s="26"/>
      <c r="AB25" s="26"/>
      <c r="AC25" s="55">
        <f t="shared" si="2"/>
        <v>3</v>
      </c>
      <c r="AD25" s="73"/>
      <c r="AE25" s="78"/>
      <c r="AF25" s="78"/>
      <c r="AG25" s="78"/>
      <c r="AH25" s="26"/>
      <c r="AI25" s="26"/>
      <c r="AJ25" s="26"/>
      <c r="AK25" s="190"/>
      <c r="AL25" s="55">
        <f t="shared" si="3"/>
        <v>0</v>
      </c>
      <c r="AM25" s="120"/>
      <c r="AN25" s="78">
        <v>1</v>
      </c>
      <c r="AO25" s="78"/>
      <c r="AP25" s="78">
        <v>2</v>
      </c>
      <c r="AQ25" s="67">
        <v>4</v>
      </c>
      <c r="AR25" s="67">
        <v>1</v>
      </c>
      <c r="AS25" s="67"/>
      <c r="AT25" s="187">
        <v>1</v>
      </c>
      <c r="AU25" s="55">
        <f t="shared" si="4"/>
        <v>9</v>
      </c>
      <c r="AV25" s="120"/>
      <c r="AW25" s="78"/>
      <c r="AX25" s="78"/>
      <c r="AY25" s="78"/>
      <c r="AZ25" s="67"/>
      <c r="BA25" s="67"/>
      <c r="BB25" s="67"/>
      <c r="BC25" s="67"/>
      <c r="BD25" s="55">
        <f t="shared" si="5"/>
        <v>0</v>
      </c>
      <c r="BE25" s="120"/>
      <c r="BF25" s="78">
        <v>1</v>
      </c>
      <c r="BG25" s="78"/>
      <c r="BH25" s="78"/>
      <c r="BI25" s="67"/>
      <c r="BJ25" s="67"/>
      <c r="BK25" s="67"/>
      <c r="BL25" s="67"/>
      <c r="BM25" s="55">
        <f t="shared" si="6"/>
        <v>1</v>
      </c>
      <c r="BN25" s="73"/>
      <c r="BO25" s="254"/>
      <c r="BP25" s="26">
        <v>1</v>
      </c>
      <c r="BQ25" s="257"/>
      <c r="BR25" s="55">
        <f t="shared" si="7"/>
        <v>1</v>
      </c>
      <c r="BS25" s="177"/>
      <c r="BT25" s="177"/>
      <c r="BU25" s="78">
        <v>1</v>
      </c>
      <c r="BV25" s="78"/>
      <c r="BW25" s="78">
        <v>2</v>
      </c>
      <c r="BX25" s="78"/>
      <c r="BY25" s="78"/>
      <c r="BZ25" s="67"/>
      <c r="CA25" s="67">
        <v>4</v>
      </c>
      <c r="CB25" s="67">
        <v>1</v>
      </c>
      <c r="CC25" s="26"/>
      <c r="CD25" s="26"/>
      <c r="CE25" s="26"/>
      <c r="CF25" s="26">
        <v>1</v>
      </c>
      <c r="CG25" s="200">
        <f t="shared" si="8"/>
        <v>9</v>
      </c>
    </row>
    <row r="26" spans="1:85" ht="21" customHeight="1" x14ac:dyDescent="0.15">
      <c r="A26" s="214">
        <v>24</v>
      </c>
      <c r="B26" s="16">
        <v>6101</v>
      </c>
      <c r="C26" s="17" t="s">
        <v>65</v>
      </c>
      <c r="D26" s="16" t="s">
        <v>65</v>
      </c>
      <c r="E26" s="215" t="s">
        <v>268</v>
      </c>
      <c r="F26" s="208">
        <v>1</v>
      </c>
      <c r="G26" s="19"/>
      <c r="H26" s="19">
        <v>2</v>
      </c>
      <c r="I26" s="19"/>
      <c r="J26" s="20">
        <v>2</v>
      </c>
      <c r="K26" s="20"/>
      <c r="L26" s="20">
        <v>1</v>
      </c>
      <c r="M26" s="20">
        <v>1</v>
      </c>
      <c r="N26" s="49">
        <f t="shared" si="0"/>
        <v>7</v>
      </c>
      <c r="O26" s="52">
        <v>1</v>
      </c>
      <c r="P26" s="20"/>
      <c r="Q26" s="185"/>
      <c r="R26" s="49">
        <f t="shared" si="1"/>
        <v>1</v>
      </c>
      <c r="S26" s="18">
        <v>1</v>
      </c>
      <c r="T26" s="19"/>
      <c r="U26" s="19">
        <v>1</v>
      </c>
      <c r="V26" s="19">
        <v>1</v>
      </c>
      <c r="W26" s="19"/>
      <c r="X26" s="20">
        <v>3</v>
      </c>
      <c r="Y26" s="20">
        <v>1</v>
      </c>
      <c r="Z26" s="20">
        <v>1</v>
      </c>
      <c r="AA26" s="20"/>
      <c r="AB26" s="20"/>
      <c r="AC26" s="49">
        <f t="shared" si="2"/>
        <v>8</v>
      </c>
      <c r="AD26" s="74">
        <v>1</v>
      </c>
      <c r="AE26" s="75"/>
      <c r="AF26" s="75">
        <v>1</v>
      </c>
      <c r="AG26" s="75"/>
      <c r="AH26" s="20">
        <v>2</v>
      </c>
      <c r="AI26" s="20"/>
      <c r="AJ26" s="20">
        <v>1</v>
      </c>
      <c r="AK26" s="191">
        <v>1</v>
      </c>
      <c r="AL26" s="49">
        <f t="shared" si="3"/>
        <v>6</v>
      </c>
      <c r="AM26" s="74">
        <v>1</v>
      </c>
      <c r="AN26" s="75"/>
      <c r="AO26" s="75">
        <v>1</v>
      </c>
      <c r="AP26" s="75">
        <v>1</v>
      </c>
      <c r="AQ26" s="68"/>
      <c r="AR26" s="68">
        <v>1</v>
      </c>
      <c r="AS26" s="68">
        <v>1</v>
      </c>
      <c r="AT26" s="188"/>
      <c r="AU26" s="49">
        <f t="shared" si="4"/>
        <v>5</v>
      </c>
      <c r="AV26" s="74">
        <v>1</v>
      </c>
      <c r="AW26" s="75"/>
      <c r="AX26" s="75">
        <v>1</v>
      </c>
      <c r="AY26" s="75"/>
      <c r="AZ26" s="68">
        <v>1</v>
      </c>
      <c r="BA26" s="68"/>
      <c r="BB26" s="68"/>
      <c r="BC26" s="68"/>
      <c r="BD26" s="49">
        <f t="shared" si="5"/>
        <v>3</v>
      </c>
      <c r="BE26" s="74">
        <v>1</v>
      </c>
      <c r="BF26" s="75"/>
      <c r="BG26" s="75">
        <v>1</v>
      </c>
      <c r="BH26" s="75"/>
      <c r="BI26" s="68"/>
      <c r="BJ26" s="68">
        <v>1</v>
      </c>
      <c r="BK26" s="68">
        <v>1</v>
      </c>
      <c r="BL26" s="68"/>
      <c r="BM26" s="49">
        <f t="shared" si="6"/>
        <v>4</v>
      </c>
      <c r="BN26" s="74">
        <v>1</v>
      </c>
      <c r="BO26" s="254"/>
      <c r="BP26" s="20"/>
      <c r="BQ26" s="257"/>
      <c r="BR26" s="49">
        <f t="shared" si="7"/>
        <v>1</v>
      </c>
      <c r="BS26" s="178">
        <v>1</v>
      </c>
      <c r="BT26" s="178">
        <v>1</v>
      </c>
      <c r="BU26" s="75"/>
      <c r="BV26" s="75">
        <v>4</v>
      </c>
      <c r="BW26" s="75">
        <v>2</v>
      </c>
      <c r="BX26" s="75">
        <v>2</v>
      </c>
      <c r="BY26" s="75"/>
      <c r="BZ26" s="68"/>
      <c r="CA26" s="68">
        <v>4</v>
      </c>
      <c r="CB26" s="68">
        <v>3</v>
      </c>
      <c r="CC26" s="20">
        <v>6</v>
      </c>
      <c r="CD26" s="20">
        <v>3</v>
      </c>
      <c r="CE26" s="20">
        <v>3</v>
      </c>
      <c r="CF26" s="20">
        <v>1</v>
      </c>
      <c r="CG26" s="201">
        <f t="shared" si="8"/>
        <v>30</v>
      </c>
    </row>
    <row r="27" spans="1:85" ht="21" customHeight="1" x14ac:dyDescent="0.15">
      <c r="A27" s="212">
        <v>25</v>
      </c>
      <c r="B27" s="22">
        <v>6113</v>
      </c>
      <c r="C27" s="23" t="s">
        <v>67</v>
      </c>
      <c r="D27" s="22" t="s">
        <v>269</v>
      </c>
      <c r="E27" s="213" t="s">
        <v>270</v>
      </c>
      <c r="F27" s="207"/>
      <c r="G27" s="25"/>
      <c r="H27" s="25"/>
      <c r="I27" s="25"/>
      <c r="J27" s="26"/>
      <c r="K27" s="26"/>
      <c r="L27" s="26"/>
      <c r="M27" s="26"/>
      <c r="N27" s="55">
        <f t="shared" si="0"/>
        <v>0</v>
      </c>
      <c r="O27" s="59"/>
      <c r="P27" s="26"/>
      <c r="Q27" s="184"/>
      <c r="R27" s="55">
        <f t="shared" si="1"/>
        <v>0</v>
      </c>
      <c r="S27" s="24"/>
      <c r="T27" s="25"/>
      <c r="U27" s="25"/>
      <c r="V27" s="25"/>
      <c r="W27" s="25"/>
      <c r="X27" s="26"/>
      <c r="Y27" s="26">
        <v>1</v>
      </c>
      <c r="Z27" s="26"/>
      <c r="AA27" s="26"/>
      <c r="AB27" s="26"/>
      <c r="AC27" s="55">
        <f t="shared" si="2"/>
        <v>1</v>
      </c>
      <c r="AD27" s="73"/>
      <c r="AE27" s="78"/>
      <c r="AF27" s="78"/>
      <c r="AG27" s="78"/>
      <c r="AH27" s="26"/>
      <c r="AI27" s="26"/>
      <c r="AJ27" s="26"/>
      <c r="AK27" s="190"/>
      <c r="AL27" s="55">
        <f t="shared" si="3"/>
        <v>0</v>
      </c>
      <c r="AM27" s="73"/>
      <c r="AN27" s="78"/>
      <c r="AO27" s="78"/>
      <c r="AP27" s="78"/>
      <c r="AQ27" s="67"/>
      <c r="AR27" s="67">
        <v>2</v>
      </c>
      <c r="AS27" s="67"/>
      <c r="AT27" s="187"/>
      <c r="AU27" s="55">
        <f t="shared" si="4"/>
        <v>2</v>
      </c>
      <c r="AV27" s="73"/>
      <c r="AW27" s="78"/>
      <c r="AX27" s="78"/>
      <c r="AY27" s="78"/>
      <c r="AZ27" s="67"/>
      <c r="BA27" s="67"/>
      <c r="BB27" s="67"/>
      <c r="BC27" s="67"/>
      <c r="BD27" s="55">
        <f t="shared" si="5"/>
        <v>0</v>
      </c>
      <c r="BE27" s="73"/>
      <c r="BF27" s="78"/>
      <c r="BG27" s="78"/>
      <c r="BH27" s="78"/>
      <c r="BI27" s="67"/>
      <c r="BJ27" s="67"/>
      <c r="BK27" s="67"/>
      <c r="BL27" s="67"/>
      <c r="BM27" s="55">
        <f t="shared" si="6"/>
        <v>0</v>
      </c>
      <c r="BN27" s="73"/>
      <c r="BO27" s="254"/>
      <c r="BP27" s="26"/>
      <c r="BQ27" s="257"/>
      <c r="BR27" s="55">
        <f t="shared" si="7"/>
        <v>0</v>
      </c>
      <c r="BS27" s="177"/>
      <c r="BT27" s="177">
        <v>1</v>
      </c>
      <c r="BU27" s="78"/>
      <c r="BV27" s="78"/>
      <c r="BW27" s="78"/>
      <c r="BX27" s="78"/>
      <c r="BY27" s="78"/>
      <c r="BZ27" s="67"/>
      <c r="CA27" s="67"/>
      <c r="CB27" s="67">
        <v>2</v>
      </c>
      <c r="CC27" s="26">
        <v>2</v>
      </c>
      <c r="CD27" s="26"/>
      <c r="CE27" s="26"/>
      <c r="CF27" s="26"/>
      <c r="CG27" s="200">
        <f t="shared" si="8"/>
        <v>5</v>
      </c>
    </row>
    <row r="28" spans="1:85" ht="21" customHeight="1" x14ac:dyDescent="0.15">
      <c r="A28" s="214">
        <v>26</v>
      </c>
      <c r="B28" s="16">
        <v>6116</v>
      </c>
      <c r="C28" s="17" t="s">
        <v>71</v>
      </c>
      <c r="D28" s="16" t="s">
        <v>271</v>
      </c>
      <c r="E28" s="215" t="s">
        <v>272</v>
      </c>
      <c r="F28" s="208"/>
      <c r="G28" s="19"/>
      <c r="H28" s="19"/>
      <c r="I28" s="19"/>
      <c r="J28" s="20"/>
      <c r="K28" s="20"/>
      <c r="L28" s="20"/>
      <c r="M28" s="20"/>
      <c r="N28" s="49">
        <f t="shared" si="0"/>
        <v>0</v>
      </c>
      <c r="O28" s="52"/>
      <c r="P28" s="20"/>
      <c r="Q28" s="185"/>
      <c r="R28" s="49">
        <f t="shared" si="1"/>
        <v>0</v>
      </c>
      <c r="S28" s="18"/>
      <c r="T28" s="19"/>
      <c r="U28" s="19"/>
      <c r="V28" s="19"/>
      <c r="W28" s="19"/>
      <c r="X28" s="20"/>
      <c r="Y28" s="20"/>
      <c r="Z28" s="20"/>
      <c r="AA28" s="20"/>
      <c r="AB28" s="20"/>
      <c r="AC28" s="49">
        <f t="shared" si="2"/>
        <v>0</v>
      </c>
      <c r="AD28" s="74"/>
      <c r="AE28" s="75"/>
      <c r="AF28" s="75"/>
      <c r="AG28" s="75"/>
      <c r="AH28" s="20"/>
      <c r="AI28" s="20"/>
      <c r="AJ28" s="20"/>
      <c r="AK28" s="191"/>
      <c r="AL28" s="49">
        <f t="shared" si="3"/>
        <v>0</v>
      </c>
      <c r="AM28" s="74"/>
      <c r="AN28" s="75">
        <v>1</v>
      </c>
      <c r="AO28" s="75"/>
      <c r="AP28" s="75"/>
      <c r="AQ28" s="68">
        <v>2</v>
      </c>
      <c r="AR28" s="68"/>
      <c r="AS28" s="68">
        <v>1</v>
      </c>
      <c r="AT28" s="188"/>
      <c r="AU28" s="49">
        <f t="shared" si="4"/>
        <v>4</v>
      </c>
      <c r="AV28" s="74"/>
      <c r="AW28" s="75"/>
      <c r="AX28" s="75"/>
      <c r="AY28" s="75"/>
      <c r="AZ28" s="68"/>
      <c r="BA28" s="68"/>
      <c r="BB28" s="68"/>
      <c r="BC28" s="68"/>
      <c r="BD28" s="49">
        <f t="shared" si="5"/>
        <v>0</v>
      </c>
      <c r="BE28" s="74"/>
      <c r="BF28" s="75"/>
      <c r="BG28" s="75"/>
      <c r="BH28" s="75"/>
      <c r="BI28" s="68"/>
      <c r="BJ28" s="68"/>
      <c r="BK28" s="68"/>
      <c r="BL28" s="68"/>
      <c r="BM28" s="49">
        <f t="shared" si="6"/>
        <v>0</v>
      </c>
      <c r="BN28" s="74"/>
      <c r="BO28" s="254"/>
      <c r="BP28" s="20"/>
      <c r="BQ28" s="257"/>
      <c r="BR28" s="49">
        <f t="shared" si="7"/>
        <v>0</v>
      </c>
      <c r="BS28" s="178"/>
      <c r="BT28" s="178"/>
      <c r="BU28" s="75"/>
      <c r="BV28" s="75"/>
      <c r="BW28" s="75"/>
      <c r="BX28" s="75"/>
      <c r="BY28" s="75"/>
      <c r="BZ28" s="68"/>
      <c r="CA28" s="68">
        <v>1</v>
      </c>
      <c r="CB28" s="68"/>
      <c r="CC28" s="20">
        <v>1</v>
      </c>
      <c r="CD28" s="20"/>
      <c r="CE28" s="20"/>
      <c r="CF28" s="20"/>
      <c r="CG28" s="201">
        <f t="shared" si="8"/>
        <v>2</v>
      </c>
    </row>
    <row r="29" spans="1:85" ht="21" customHeight="1" x14ac:dyDescent="0.15">
      <c r="A29" s="212">
        <v>27</v>
      </c>
      <c r="B29" s="22">
        <v>6115</v>
      </c>
      <c r="C29" s="23" t="s">
        <v>74</v>
      </c>
      <c r="D29" s="22" t="s">
        <v>273</v>
      </c>
      <c r="E29" s="213" t="s">
        <v>274</v>
      </c>
      <c r="F29" s="207"/>
      <c r="G29" s="25"/>
      <c r="H29" s="25"/>
      <c r="I29" s="25"/>
      <c r="J29" s="26">
        <v>2</v>
      </c>
      <c r="K29" s="26">
        <v>1</v>
      </c>
      <c r="L29" s="26">
        <v>1</v>
      </c>
      <c r="M29" s="26"/>
      <c r="N29" s="55">
        <f t="shared" si="0"/>
        <v>4</v>
      </c>
      <c r="O29" s="59"/>
      <c r="P29" s="26"/>
      <c r="Q29" s="184">
        <v>1</v>
      </c>
      <c r="R29" s="55">
        <f t="shared" si="1"/>
        <v>1</v>
      </c>
      <c r="S29" s="24"/>
      <c r="T29" s="25"/>
      <c r="U29" s="25"/>
      <c r="V29" s="25"/>
      <c r="W29" s="25"/>
      <c r="X29" s="26">
        <v>1</v>
      </c>
      <c r="Y29" s="26">
        <v>1</v>
      </c>
      <c r="Z29" s="26"/>
      <c r="AA29" s="26"/>
      <c r="AB29" s="26"/>
      <c r="AC29" s="55">
        <f t="shared" si="2"/>
        <v>2</v>
      </c>
      <c r="AD29" s="73"/>
      <c r="AE29" s="78"/>
      <c r="AF29" s="78"/>
      <c r="AG29" s="78"/>
      <c r="AH29" s="26">
        <v>1</v>
      </c>
      <c r="AI29" s="26">
        <v>1</v>
      </c>
      <c r="AJ29" s="26">
        <v>1</v>
      </c>
      <c r="AK29" s="190"/>
      <c r="AL29" s="55">
        <f t="shared" si="3"/>
        <v>3</v>
      </c>
      <c r="AM29" s="73"/>
      <c r="AN29" s="78"/>
      <c r="AO29" s="78"/>
      <c r="AP29" s="78"/>
      <c r="AQ29" s="67">
        <v>2</v>
      </c>
      <c r="AR29" s="67">
        <v>2</v>
      </c>
      <c r="AS29" s="67"/>
      <c r="AT29" s="187">
        <v>1</v>
      </c>
      <c r="AU29" s="55">
        <f t="shared" si="4"/>
        <v>5</v>
      </c>
      <c r="AV29" s="73"/>
      <c r="AW29" s="78"/>
      <c r="AX29" s="78"/>
      <c r="AY29" s="78"/>
      <c r="AZ29" s="67"/>
      <c r="BA29" s="67"/>
      <c r="BB29" s="67"/>
      <c r="BC29" s="67"/>
      <c r="BD29" s="55">
        <f t="shared" si="5"/>
        <v>0</v>
      </c>
      <c r="BE29" s="73"/>
      <c r="BF29" s="78"/>
      <c r="BG29" s="78"/>
      <c r="BH29" s="78"/>
      <c r="BI29" s="67"/>
      <c r="BJ29" s="67"/>
      <c r="BK29" s="67"/>
      <c r="BL29" s="67"/>
      <c r="BM29" s="55">
        <f t="shared" si="6"/>
        <v>0</v>
      </c>
      <c r="BN29" s="73"/>
      <c r="BO29" s="254"/>
      <c r="BP29" s="26">
        <v>1</v>
      </c>
      <c r="BQ29" s="257"/>
      <c r="BR29" s="55">
        <f t="shared" si="7"/>
        <v>1</v>
      </c>
      <c r="BS29" s="177"/>
      <c r="BT29" s="177"/>
      <c r="BU29" s="78"/>
      <c r="BV29" s="78"/>
      <c r="BW29" s="78"/>
      <c r="BX29" s="78"/>
      <c r="BY29" s="78"/>
      <c r="BZ29" s="67"/>
      <c r="CA29" s="67">
        <v>3</v>
      </c>
      <c r="CB29" s="67">
        <v>5</v>
      </c>
      <c r="CC29" s="26">
        <v>3</v>
      </c>
      <c r="CD29" s="26"/>
      <c r="CE29" s="26">
        <v>1</v>
      </c>
      <c r="CF29" s="26"/>
      <c r="CG29" s="200">
        <f t="shared" si="8"/>
        <v>12</v>
      </c>
    </row>
    <row r="30" spans="1:85" ht="21" customHeight="1" x14ac:dyDescent="0.15">
      <c r="A30" s="214">
        <v>28</v>
      </c>
      <c r="B30" s="16">
        <v>6019</v>
      </c>
      <c r="C30" s="17" t="s">
        <v>76</v>
      </c>
      <c r="D30" s="16" t="s">
        <v>76</v>
      </c>
      <c r="E30" s="215" t="s">
        <v>275</v>
      </c>
      <c r="F30" s="208"/>
      <c r="G30" s="19"/>
      <c r="H30" s="19"/>
      <c r="I30" s="19"/>
      <c r="J30" s="20">
        <v>1</v>
      </c>
      <c r="K30" s="20">
        <v>1</v>
      </c>
      <c r="L30" s="20"/>
      <c r="M30" s="20"/>
      <c r="N30" s="49">
        <f t="shared" si="0"/>
        <v>2</v>
      </c>
      <c r="O30" s="52"/>
      <c r="P30" s="20"/>
      <c r="Q30" s="185">
        <v>1</v>
      </c>
      <c r="R30" s="49">
        <f t="shared" si="1"/>
        <v>1</v>
      </c>
      <c r="S30" s="18">
        <v>1</v>
      </c>
      <c r="T30" s="19"/>
      <c r="U30" s="19"/>
      <c r="V30" s="19"/>
      <c r="W30" s="19"/>
      <c r="X30" s="20">
        <v>1</v>
      </c>
      <c r="Y30" s="20"/>
      <c r="Z30" s="20"/>
      <c r="AA30" s="20"/>
      <c r="AB30" s="20"/>
      <c r="AC30" s="49">
        <f t="shared" si="2"/>
        <v>2</v>
      </c>
      <c r="AD30" s="74"/>
      <c r="AE30" s="75"/>
      <c r="AF30" s="75"/>
      <c r="AG30" s="75"/>
      <c r="AH30" s="20"/>
      <c r="AI30" s="20"/>
      <c r="AJ30" s="20"/>
      <c r="AK30" s="191"/>
      <c r="AL30" s="49">
        <f t="shared" si="3"/>
        <v>0</v>
      </c>
      <c r="AM30" s="74">
        <v>1</v>
      </c>
      <c r="AN30" s="75"/>
      <c r="AO30" s="75"/>
      <c r="AP30" s="75"/>
      <c r="AQ30" s="68">
        <v>1</v>
      </c>
      <c r="AR30" s="68">
        <v>3</v>
      </c>
      <c r="AS30" s="68"/>
      <c r="AT30" s="188"/>
      <c r="AU30" s="49">
        <f t="shared" si="4"/>
        <v>5</v>
      </c>
      <c r="AV30" s="74"/>
      <c r="AW30" s="75"/>
      <c r="AX30" s="75"/>
      <c r="AY30" s="75"/>
      <c r="AZ30" s="68"/>
      <c r="BA30" s="68"/>
      <c r="BB30" s="68"/>
      <c r="BC30" s="68"/>
      <c r="BD30" s="49">
        <f t="shared" si="5"/>
        <v>0</v>
      </c>
      <c r="BE30" s="74">
        <v>1</v>
      </c>
      <c r="BF30" s="75"/>
      <c r="BG30" s="75"/>
      <c r="BH30" s="75"/>
      <c r="BI30" s="68">
        <v>1</v>
      </c>
      <c r="BJ30" s="68">
        <v>1</v>
      </c>
      <c r="BK30" s="68"/>
      <c r="BL30" s="68"/>
      <c r="BM30" s="49">
        <f t="shared" si="6"/>
        <v>3</v>
      </c>
      <c r="BN30" s="74"/>
      <c r="BO30" s="254"/>
      <c r="BP30" s="20">
        <v>1</v>
      </c>
      <c r="BQ30" s="257"/>
      <c r="BR30" s="49">
        <f t="shared" si="7"/>
        <v>1</v>
      </c>
      <c r="BS30" s="178">
        <v>1</v>
      </c>
      <c r="BT30" s="178"/>
      <c r="BU30" s="75"/>
      <c r="BV30" s="75"/>
      <c r="BW30" s="75"/>
      <c r="BX30" s="75">
        <v>1</v>
      </c>
      <c r="BY30" s="75"/>
      <c r="BZ30" s="68">
        <v>1</v>
      </c>
      <c r="CA30" s="68"/>
      <c r="CB30" s="68">
        <v>4</v>
      </c>
      <c r="CC30" s="20"/>
      <c r="CD30" s="20"/>
      <c r="CE30" s="20"/>
      <c r="CF30" s="20"/>
      <c r="CG30" s="201">
        <f t="shared" si="8"/>
        <v>7</v>
      </c>
    </row>
    <row r="31" spans="1:85" ht="21" customHeight="1" x14ac:dyDescent="0.15">
      <c r="A31" s="212">
        <v>29</v>
      </c>
      <c r="B31" s="22">
        <v>6087</v>
      </c>
      <c r="C31" s="23" t="s">
        <v>78</v>
      </c>
      <c r="D31" s="22" t="s">
        <v>276</v>
      </c>
      <c r="E31" s="213" t="s">
        <v>277</v>
      </c>
      <c r="F31" s="207">
        <v>3</v>
      </c>
      <c r="G31" s="25">
        <v>2</v>
      </c>
      <c r="H31" s="25">
        <v>3</v>
      </c>
      <c r="I31" s="25"/>
      <c r="J31" s="26"/>
      <c r="K31" s="26"/>
      <c r="L31" s="26"/>
      <c r="M31" s="26"/>
      <c r="N31" s="55">
        <f t="shared" si="0"/>
        <v>8</v>
      </c>
      <c r="O31" s="59">
        <v>1</v>
      </c>
      <c r="P31" s="26"/>
      <c r="Q31" s="184">
        <v>1</v>
      </c>
      <c r="R31" s="55">
        <f t="shared" si="1"/>
        <v>2</v>
      </c>
      <c r="S31" s="24">
        <v>2</v>
      </c>
      <c r="T31" s="25">
        <v>2</v>
      </c>
      <c r="U31" s="25">
        <v>1</v>
      </c>
      <c r="V31" s="25"/>
      <c r="W31" s="25"/>
      <c r="X31" s="26"/>
      <c r="Y31" s="26"/>
      <c r="Z31" s="26"/>
      <c r="AA31" s="26"/>
      <c r="AB31" s="26"/>
      <c r="AC31" s="55">
        <f t="shared" si="2"/>
        <v>5</v>
      </c>
      <c r="AD31" s="73">
        <v>1</v>
      </c>
      <c r="AE31" s="78">
        <v>2</v>
      </c>
      <c r="AF31" s="78">
        <v>2</v>
      </c>
      <c r="AG31" s="78"/>
      <c r="AH31" s="26"/>
      <c r="AI31" s="26"/>
      <c r="AJ31" s="26"/>
      <c r="AK31" s="190"/>
      <c r="AL31" s="55">
        <f t="shared" si="3"/>
        <v>5</v>
      </c>
      <c r="AM31" s="73">
        <v>3</v>
      </c>
      <c r="AN31" s="78">
        <v>3</v>
      </c>
      <c r="AO31" s="78">
        <v>3</v>
      </c>
      <c r="AP31" s="78">
        <v>2</v>
      </c>
      <c r="AQ31" s="67"/>
      <c r="AR31" s="67"/>
      <c r="AS31" s="67"/>
      <c r="AT31" s="187"/>
      <c r="AU31" s="55">
        <f t="shared" si="4"/>
        <v>11</v>
      </c>
      <c r="AV31" s="73">
        <v>1</v>
      </c>
      <c r="AW31" s="78">
        <v>2</v>
      </c>
      <c r="AX31" s="78">
        <v>2</v>
      </c>
      <c r="AY31" s="78"/>
      <c r="AZ31" s="67"/>
      <c r="BA31" s="67"/>
      <c r="BB31" s="67"/>
      <c r="BC31" s="67"/>
      <c r="BD31" s="55">
        <f t="shared" si="5"/>
        <v>5</v>
      </c>
      <c r="BE31" s="73">
        <v>1</v>
      </c>
      <c r="BF31" s="78">
        <v>1</v>
      </c>
      <c r="BG31" s="78">
        <v>2</v>
      </c>
      <c r="BH31" s="78"/>
      <c r="BI31" s="67"/>
      <c r="BJ31" s="67"/>
      <c r="BK31" s="67"/>
      <c r="BL31" s="67"/>
      <c r="BM31" s="55">
        <f t="shared" si="6"/>
        <v>4</v>
      </c>
      <c r="BN31" s="73">
        <v>1</v>
      </c>
      <c r="BO31" s="254"/>
      <c r="BP31" s="26"/>
      <c r="BQ31" s="257"/>
      <c r="BR31" s="55">
        <f t="shared" si="7"/>
        <v>1</v>
      </c>
      <c r="BS31" s="177">
        <v>3</v>
      </c>
      <c r="BT31" s="177">
        <v>2</v>
      </c>
      <c r="BU31" s="78">
        <v>8</v>
      </c>
      <c r="BV31" s="78">
        <v>9</v>
      </c>
      <c r="BW31" s="78">
        <v>2</v>
      </c>
      <c r="BX31" s="78">
        <v>3</v>
      </c>
      <c r="BY31" s="78">
        <v>1</v>
      </c>
      <c r="BZ31" s="67"/>
      <c r="CA31" s="67"/>
      <c r="CB31" s="67"/>
      <c r="CC31" s="26"/>
      <c r="CD31" s="26"/>
      <c r="CE31" s="26"/>
      <c r="CF31" s="26"/>
      <c r="CG31" s="200">
        <f t="shared" si="8"/>
        <v>28</v>
      </c>
    </row>
    <row r="32" spans="1:85" ht="21" customHeight="1" x14ac:dyDescent="0.15">
      <c r="A32" s="214">
        <v>30</v>
      </c>
      <c r="B32" s="16">
        <v>21929</v>
      </c>
      <c r="C32" s="17" t="s">
        <v>281</v>
      </c>
      <c r="D32" s="16" t="s">
        <v>282</v>
      </c>
      <c r="E32" s="215" t="s">
        <v>283</v>
      </c>
      <c r="F32" s="208"/>
      <c r="G32" s="19"/>
      <c r="H32" s="19"/>
      <c r="I32" s="19"/>
      <c r="J32" s="20"/>
      <c r="K32" s="20"/>
      <c r="L32" s="20"/>
      <c r="M32" s="20"/>
      <c r="N32" s="49">
        <f t="shared" si="0"/>
        <v>0</v>
      </c>
      <c r="O32" s="52"/>
      <c r="P32" s="20"/>
      <c r="Q32" s="185"/>
      <c r="R32" s="49">
        <f t="shared" si="1"/>
        <v>0</v>
      </c>
      <c r="S32" s="18"/>
      <c r="T32" s="19"/>
      <c r="U32" s="19"/>
      <c r="V32" s="19"/>
      <c r="W32" s="19"/>
      <c r="X32" s="20"/>
      <c r="Y32" s="20"/>
      <c r="Z32" s="20"/>
      <c r="AA32" s="20"/>
      <c r="AB32" s="20"/>
      <c r="AC32" s="49">
        <f t="shared" si="2"/>
        <v>0</v>
      </c>
      <c r="AD32" s="74"/>
      <c r="AE32" s="75"/>
      <c r="AF32" s="75"/>
      <c r="AG32" s="75"/>
      <c r="AH32" s="20"/>
      <c r="AI32" s="20"/>
      <c r="AJ32" s="20"/>
      <c r="AK32" s="191"/>
      <c r="AL32" s="49">
        <f t="shared" si="3"/>
        <v>0</v>
      </c>
      <c r="AM32" s="74"/>
      <c r="AN32" s="75"/>
      <c r="AO32" s="75"/>
      <c r="AP32" s="75"/>
      <c r="AQ32" s="68"/>
      <c r="AR32" s="68"/>
      <c r="AS32" s="68"/>
      <c r="AT32" s="188"/>
      <c r="AU32" s="49">
        <f t="shared" si="4"/>
        <v>0</v>
      </c>
      <c r="AV32" s="74"/>
      <c r="AW32" s="75"/>
      <c r="AX32" s="75"/>
      <c r="AY32" s="75"/>
      <c r="AZ32" s="68"/>
      <c r="BA32" s="68"/>
      <c r="BB32" s="68"/>
      <c r="BC32" s="68"/>
      <c r="BD32" s="49">
        <f t="shared" si="5"/>
        <v>0</v>
      </c>
      <c r="BE32" s="74"/>
      <c r="BF32" s="75"/>
      <c r="BG32" s="75"/>
      <c r="BH32" s="75"/>
      <c r="BI32" s="68"/>
      <c r="BJ32" s="68"/>
      <c r="BK32" s="68"/>
      <c r="BL32" s="68"/>
      <c r="BM32" s="49">
        <f t="shared" si="6"/>
        <v>0</v>
      </c>
      <c r="BN32" s="74"/>
      <c r="BO32" s="254"/>
      <c r="BP32" s="20"/>
      <c r="BQ32" s="257"/>
      <c r="BR32" s="49">
        <f t="shared" si="7"/>
        <v>0</v>
      </c>
      <c r="BS32" s="178"/>
      <c r="BT32" s="178"/>
      <c r="BU32" s="75"/>
      <c r="BV32" s="75"/>
      <c r="BW32" s="75"/>
      <c r="BX32" s="75"/>
      <c r="BY32" s="75"/>
      <c r="BZ32" s="68"/>
      <c r="CA32" s="68"/>
      <c r="CB32" s="68"/>
      <c r="CC32" s="20"/>
      <c r="CD32" s="20"/>
      <c r="CE32" s="20"/>
      <c r="CF32" s="20"/>
      <c r="CG32" s="201">
        <f t="shared" si="8"/>
        <v>0</v>
      </c>
    </row>
    <row r="33" spans="1:85" ht="21" customHeight="1" x14ac:dyDescent="0.15">
      <c r="A33" s="216">
        <v>31</v>
      </c>
      <c r="B33" s="93">
        <v>6103</v>
      </c>
      <c r="C33" s="94" t="s">
        <v>284</v>
      </c>
      <c r="D33" s="93" t="s">
        <v>285</v>
      </c>
      <c r="E33" s="217" t="s">
        <v>145</v>
      </c>
      <c r="F33" s="209"/>
      <c r="G33" s="154"/>
      <c r="H33" s="154"/>
      <c r="I33" s="154"/>
      <c r="J33" s="54"/>
      <c r="K33" s="54"/>
      <c r="L33" s="54"/>
      <c r="M33" s="54"/>
      <c r="N33" s="55">
        <f t="shared" si="0"/>
        <v>0</v>
      </c>
      <c r="O33" s="151"/>
      <c r="P33" s="54"/>
      <c r="Q33" s="186"/>
      <c r="R33" s="55">
        <f t="shared" si="1"/>
        <v>0</v>
      </c>
      <c r="S33" s="150"/>
      <c r="T33" s="154"/>
      <c r="U33" s="154"/>
      <c r="V33" s="154"/>
      <c r="W33" s="154"/>
      <c r="X33" s="54"/>
      <c r="Y33" s="54">
        <v>1</v>
      </c>
      <c r="Z33" s="54"/>
      <c r="AA33" s="54"/>
      <c r="AB33" s="54"/>
      <c r="AC33" s="55">
        <f t="shared" si="2"/>
        <v>1</v>
      </c>
      <c r="AD33" s="155"/>
      <c r="AE33" s="157"/>
      <c r="AF33" s="157"/>
      <c r="AG33" s="157"/>
      <c r="AH33" s="54"/>
      <c r="AI33" s="54"/>
      <c r="AJ33" s="54"/>
      <c r="AK33" s="193"/>
      <c r="AL33" s="55">
        <f t="shared" si="3"/>
        <v>0</v>
      </c>
      <c r="AM33" s="155"/>
      <c r="AN33" s="157"/>
      <c r="AO33" s="157"/>
      <c r="AP33" s="157"/>
      <c r="AQ33" s="194"/>
      <c r="AR33" s="194">
        <v>1</v>
      </c>
      <c r="AS33" s="194"/>
      <c r="AT33" s="195"/>
      <c r="AU33" s="55">
        <f t="shared" si="4"/>
        <v>1</v>
      </c>
      <c r="AV33" s="155"/>
      <c r="AW33" s="157"/>
      <c r="AX33" s="157"/>
      <c r="AY33" s="157"/>
      <c r="AZ33" s="194"/>
      <c r="BA33" s="194"/>
      <c r="BB33" s="194"/>
      <c r="BC33" s="194"/>
      <c r="BD33" s="55">
        <f t="shared" si="5"/>
        <v>0</v>
      </c>
      <c r="BE33" s="155"/>
      <c r="BF33" s="157"/>
      <c r="BG33" s="157"/>
      <c r="BH33" s="157"/>
      <c r="BI33" s="194"/>
      <c r="BJ33" s="194">
        <v>1</v>
      </c>
      <c r="BK33" s="194"/>
      <c r="BL33" s="194"/>
      <c r="BM33" s="55">
        <f t="shared" si="6"/>
        <v>1</v>
      </c>
      <c r="BN33" s="155"/>
      <c r="BO33" s="254"/>
      <c r="BP33" s="54"/>
      <c r="BQ33" s="257"/>
      <c r="BR33" s="55">
        <f t="shared" si="7"/>
        <v>0</v>
      </c>
      <c r="BS33" s="156"/>
      <c r="BT33" s="156"/>
      <c r="BU33" s="157"/>
      <c r="BV33" s="157"/>
      <c r="BW33" s="157"/>
      <c r="BX33" s="157"/>
      <c r="BY33" s="157"/>
      <c r="BZ33" s="194"/>
      <c r="CA33" s="194"/>
      <c r="CB33" s="194">
        <v>1</v>
      </c>
      <c r="CC33" s="54"/>
      <c r="CD33" s="54"/>
      <c r="CE33" s="54"/>
      <c r="CF33" s="54"/>
      <c r="CG33" s="200">
        <f t="shared" si="8"/>
        <v>1</v>
      </c>
    </row>
    <row r="34" spans="1:85" ht="21" customHeight="1" x14ac:dyDescent="0.15">
      <c r="A34" s="214">
        <v>32</v>
      </c>
      <c r="B34" s="16">
        <v>23999</v>
      </c>
      <c r="C34" s="17" t="s">
        <v>286</v>
      </c>
      <c r="D34" s="16" t="s">
        <v>287</v>
      </c>
      <c r="E34" s="215" t="s">
        <v>288</v>
      </c>
      <c r="F34" s="208"/>
      <c r="G34" s="52"/>
      <c r="H34" s="52"/>
      <c r="I34" s="52"/>
      <c r="J34" s="196"/>
      <c r="K34" s="196"/>
      <c r="L34" s="196"/>
      <c r="M34" s="196"/>
      <c r="N34" s="49">
        <f t="shared" si="0"/>
        <v>0</v>
      </c>
      <c r="O34" s="52"/>
      <c r="P34" s="20"/>
      <c r="Q34" s="185"/>
      <c r="R34" s="49">
        <f t="shared" si="1"/>
        <v>0</v>
      </c>
      <c r="S34" s="18"/>
      <c r="T34" s="19"/>
      <c r="U34" s="19"/>
      <c r="V34" s="19"/>
      <c r="W34" s="19"/>
      <c r="X34" s="20"/>
      <c r="Y34" s="20"/>
      <c r="Z34" s="20"/>
      <c r="AA34" s="20"/>
      <c r="AB34" s="20"/>
      <c r="AC34" s="49">
        <f t="shared" si="2"/>
        <v>0</v>
      </c>
      <c r="AD34" s="74"/>
      <c r="AE34" s="178"/>
      <c r="AF34" s="178"/>
      <c r="AG34" s="178"/>
      <c r="AH34" s="196"/>
      <c r="AI34" s="196"/>
      <c r="AJ34" s="196"/>
      <c r="AK34" s="197"/>
      <c r="AL34" s="49">
        <f t="shared" si="3"/>
        <v>0</v>
      </c>
      <c r="AM34" s="74"/>
      <c r="AN34" s="75"/>
      <c r="AO34" s="75"/>
      <c r="AP34" s="178"/>
      <c r="AQ34" s="198"/>
      <c r="AR34" s="198"/>
      <c r="AS34" s="198"/>
      <c r="AT34" s="199"/>
      <c r="AU34" s="49">
        <f t="shared" si="4"/>
        <v>0</v>
      </c>
      <c r="AV34" s="74"/>
      <c r="AW34" s="75"/>
      <c r="AX34" s="75"/>
      <c r="AY34" s="75"/>
      <c r="AZ34" s="198"/>
      <c r="BA34" s="198"/>
      <c r="BB34" s="198"/>
      <c r="BC34" s="198"/>
      <c r="BD34" s="49">
        <f t="shared" si="5"/>
        <v>0</v>
      </c>
      <c r="BE34" s="74"/>
      <c r="BF34" s="75"/>
      <c r="BG34" s="75"/>
      <c r="BH34" s="75"/>
      <c r="BI34" s="198"/>
      <c r="BJ34" s="198"/>
      <c r="BK34" s="198"/>
      <c r="BL34" s="198"/>
      <c r="BM34" s="49">
        <f t="shared" si="6"/>
        <v>0</v>
      </c>
      <c r="BN34" s="74"/>
      <c r="BO34" s="254"/>
      <c r="BP34" s="20"/>
      <c r="BQ34" s="257"/>
      <c r="BR34" s="49">
        <f t="shared" si="7"/>
        <v>0</v>
      </c>
      <c r="BS34" s="178"/>
      <c r="BT34" s="178"/>
      <c r="BU34" s="75"/>
      <c r="BV34" s="75"/>
      <c r="BW34" s="75"/>
      <c r="BX34" s="75"/>
      <c r="BY34" s="178"/>
      <c r="BZ34" s="52"/>
      <c r="CA34" s="52"/>
      <c r="CB34" s="52"/>
      <c r="CC34" s="196"/>
      <c r="CD34" s="196"/>
      <c r="CE34" s="196"/>
      <c r="CF34" s="196"/>
      <c r="CG34" s="201">
        <f t="shared" si="8"/>
        <v>0</v>
      </c>
    </row>
    <row r="35" spans="1:85" ht="21" customHeight="1" x14ac:dyDescent="0.15">
      <c r="A35" s="216">
        <v>33</v>
      </c>
      <c r="B35" s="93">
        <v>24964</v>
      </c>
      <c r="C35" s="94" t="s">
        <v>206</v>
      </c>
      <c r="D35" s="93" t="s">
        <v>335</v>
      </c>
      <c r="E35" s="217" t="s">
        <v>290</v>
      </c>
      <c r="F35" s="209"/>
      <c r="G35" s="151"/>
      <c r="H35" s="151"/>
      <c r="I35" s="151"/>
      <c r="J35" s="152"/>
      <c r="K35" s="152"/>
      <c r="L35" s="152"/>
      <c r="M35" s="152"/>
      <c r="N35" s="55">
        <f>SUM(F35:M35)</f>
        <v>0</v>
      </c>
      <c r="O35" s="151"/>
      <c r="P35" s="54"/>
      <c r="Q35" s="186">
        <v>1</v>
      </c>
      <c r="R35" s="55">
        <f>SUM(O35:Q35)</f>
        <v>1</v>
      </c>
      <c r="S35" s="150"/>
      <c r="T35" s="154">
        <v>1</v>
      </c>
      <c r="U35" s="154">
        <v>1</v>
      </c>
      <c r="V35" s="154"/>
      <c r="W35" s="154"/>
      <c r="X35" s="54"/>
      <c r="Y35" s="54"/>
      <c r="Z35" s="54"/>
      <c r="AA35" s="54"/>
      <c r="AB35" s="54"/>
      <c r="AC35" s="55">
        <f>SUM(S35:AB35)</f>
        <v>2</v>
      </c>
      <c r="AD35" s="155"/>
      <c r="AE35" s="156"/>
      <c r="AF35" s="156"/>
      <c r="AG35" s="156"/>
      <c r="AH35" s="152"/>
      <c r="AI35" s="152"/>
      <c r="AJ35" s="152"/>
      <c r="AK35" s="192"/>
      <c r="AL35" s="55">
        <f>SUM(AD35:AJ35)</f>
        <v>0</v>
      </c>
      <c r="AM35" s="155"/>
      <c r="AN35" s="157">
        <v>1</v>
      </c>
      <c r="AO35" s="157">
        <v>1</v>
      </c>
      <c r="AP35" s="156"/>
      <c r="AQ35" s="158"/>
      <c r="AR35" s="158"/>
      <c r="AS35" s="158"/>
      <c r="AT35" s="189">
        <v>1</v>
      </c>
      <c r="AU35" s="55">
        <f t="shared" ref="AU35" si="9">SUM(AM35:AT35)</f>
        <v>3</v>
      </c>
      <c r="AV35" s="155"/>
      <c r="AW35" s="157"/>
      <c r="AX35" s="157"/>
      <c r="AY35" s="157"/>
      <c r="AZ35" s="158"/>
      <c r="BA35" s="158"/>
      <c r="BB35" s="158"/>
      <c r="BC35" s="158"/>
      <c r="BD35" s="55">
        <f t="shared" si="5"/>
        <v>0</v>
      </c>
      <c r="BE35" s="155"/>
      <c r="BF35" s="157">
        <v>1</v>
      </c>
      <c r="BG35" s="157"/>
      <c r="BH35" s="157"/>
      <c r="BI35" s="158"/>
      <c r="BJ35" s="158"/>
      <c r="BK35" s="158"/>
      <c r="BL35" s="158"/>
      <c r="BM35" s="55">
        <f t="shared" ref="BM35" si="10">SUM(BE35:BL35)</f>
        <v>1</v>
      </c>
      <c r="BN35" s="155">
        <v>1</v>
      </c>
      <c r="BO35" s="254"/>
      <c r="BP35" s="54"/>
      <c r="BQ35" s="257"/>
      <c r="BR35" s="55">
        <f t="shared" si="7"/>
        <v>1</v>
      </c>
      <c r="BS35" s="156"/>
      <c r="BT35" s="156">
        <v>1</v>
      </c>
      <c r="BU35" s="157">
        <v>1</v>
      </c>
      <c r="BV35" s="157">
        <v>2</v>
      </c>
      <c r="BW35" s="157">
        <v>1</v>
      </c>
      <c r="BX35" s="157"/>
      <c r="BY35" s="156"/>
      <c r="BZ35" s="158"/>
      <c r="CA35" s="158"/>
      <c r="CB35" s="158"/>
      <c r="CC35" s="152"/>
      <c r="CD35" s="152"/>
      <c r="CE35" s="152">
        <v>3</v>
      </c>
      <c r="CF35" s="152">
        <v>3</v>
      </c>
      <c r="CG35" s="200">
        <f t="shared" ref="CG35" si="11">SUM(BS35:CF35)</f>
        <v>11</v>
      </c>
    </row>
    <row r="36" spans="1:85" ht="21" customHeight="1" x14ac:dyDescent="0.15">
      <c r="A36" s="214">
        <v>34</v>
      </c>
      <c r="B36" s="16">
        <v>25884</v>
      </c>
      <c r="C36" s="17" t="s">
        <v>328</v>
      </c>
      <c r="D36" s="16" t="s">
        <v>329</v>
      </c>
      <c r="E36" s="215" t="s">
        <v>320</v>
      </c>
      <c r="F36" s="208"/>
      <c r="G36" s="52"/>
      <c r="H36" s="52"/>
      <c r="I36" s="52"/>
      <c r="J36" s="196"/>
      <c r="K36" s="196"/>
      <c r="L36" s="196"/>
      <c r="M36" s="196"/>
      <c r="N36" s="49">
        <v>0</v>
      </c>
      <c r="O36" s="52"/>
      <c r="P36" s="20"/>
      <c r="Q36" s="185"/>
      <c r="R36" s="49">
        <v>0</v>
      </c>
      <c r="S36" s="18"/>
      <c r="T36" s="19"/>
      <c r="U36" s="19"/>
      <c r="V36" s="19"/>
      <c r="W36" s="19"/>
      <c r="X36" s="20"/>
      <c r="Y36" s="20"/>
      <c r="Z36" s="20"/>
      <c r="AA36" s="20"/>
      <c r="AB36" s="20"/>
      <c r="AC36" s="49">
        <v>0</v>
      </c>
      <c r="AD36" s="74"/>
      <c r="AE36" s="178"/>
      <c r="AF36" s="178"/>
      <c r="AG36" s="178"/>
      <c r="AH36" s="196">
        <v>2</v>
      </c>
      <c r="AI36" s="196"/>
      <c r="AJ36" s="196"/>
      <c r="AK36" s="197"/>
      <c r="AL36" s="49">
        <v>2</v>
      </c>
      <c r="AM36" s="74"/>
      <c r="AN36" s="75"/>
      <c r="AO36" s="75"/>
      <c r="AP36" s="178"/>
      <c r="AQ36" s="198"/>
      <c r="AR36" s="198"/>
      <c r="AS36" s="198"/>
      <c r="AT36" s="199"/>
      <c r="AU36" s="49"/>
      <c r="AV36" s="74"/>
      <c r="AW36" s="75"/>
      <c r="AX36" s="75"/>
      <c r="AY36" s="75"/>
      <c r="AZ36" s="198"/>
      <c r="BA36" s="198"/>
      <c r="BB36" s="198"/>
      <c r="BC36" s="198"/>
      <c r="BD36" s="49">
        <v>0</v>
      </c>
      <c r="BE36" s="74"/>
      <c r="BF36" s="75"/>
      <c r="BG36" s="75"/>
      <c r="BH36" s="75"/>
      <c r="BI36" s="198"/>
      <c r="BJ36" s="198"/>
      <c r="BK36" s="198"/>
      <c r="BL36" s="198"/>
      <c r="BM36" s="49">
        <v>0</v>
      </c>
      <c r="BN36" s="74"/>
      <c r="BO36" s="75"/>
      <c r="BP36" s="20"/>
      <c r="BQ36" s="20"/>
      <c r="BR36" s="49">
        <v>0</v>
      </c>
      <c r="BS36" s="178"/>
      <c r="BT36" s="178"/>
      <c r="BU36" s="75"/>
      <c r="BV36" s="75"/>
      <c r="BW36" s="75"/>
      <c r="BX36" s="75"/>
      <c r="BY36" s="178"/>
      <c r="BZ36" s="198"/>
      <c r="CA36" s="198">
        <v>4</v>
      </c>
      <c r="CB36" s="198"/>
      <c r="CC36" s="196"/>
      <c r="CD36" s="196"/>
      <c r="CE36" s="196"/>
      <c r="CF36" s="196"/>
      <c r="CG36" s="201">
        <f t="shared" si="8"/>
        <v>4</v>
      </c>
    </row>
    <row r="37" spans="1:85" ht="21" customHeight="1" thickBot="1" x14ac:dyDescent="0.2">
      <c r="A37" s="262">
        <v>35</v>
      </c>
      <c r="B37" s="263">
        <v>6090</v>
      </c>
      <c r="C37" s="264" t="s">
        <v>330</v>
      </c>
      <c r="D37" s="263" t="s">
        <v>331</v>
      </c>
      <c r="E37" s="265" t="s">
        <v>332</v>
      </c>
      <c r="F37" s="266"/>
      <c r="G37" s="96"/>
      <c r="H37" s="96"/>
      <c r="I37" s="96"/>
      <c r="J37" s="97"/>
      <c r="K37" s="97"/>
      <c r="L37" s="97"/>
      <c r="M37" s="97"/>
      <c r="N37" s="98">
        <f>SUM(F37:M37)</f>
        <v>0</v>
      </c>
      <c r="O37" s="96"/>
      <c r="P37" s="99"/>
      <c r="Q37" s="267"/>
      <c r="R37" s="98">
        <f>SUM(O37:Q37)</f>
        <v>0</v>
      </c>
      <c r="S37" s="95"/>
      <c r="T37" s="101"/>
      <c r="U37" s="101"/>
      <c r="V37" s="101"/>
      <c r="W37" s="101"/>
      <c r="X37" s="99"/>
      <c r="Y37" s="99"/>
      <c r="Z37" s="99"/>
      <c r="AA37" s="99"/>
      <c r="AB37" s="99"/>
      <c r="AC37" s="98">
        <f>SUM(S37:AB37)</f>
        <v>0</v>
      </c>
      <c r="AD37" s="102"/>
      <c r="AE37" s="103"/>
      <c r="AF37" s="103"/>
      <c r="AG37" s="103"/>
      <c r="AH37" s="97">
        <v>2</v>
      </c>
      <c r="AI37" s="97"/>
      <c r="AJ37" s="97"/>
      <c r="AK37" s="268"/>
      <c r="AL37" s="55">
        <f>SUM(AD37:AJ37)</f>
        <v>2</v>
      </c>
      <c r="AM37" s="102"/>
      <c r="AN37" s="104"/>
      <c r="AO37" s="104"/>
      <c r="AP37" s="103"/>
      <c r="AQ37" s="105"/>
      <c r="AR37" s="105"/>
      <c r="AS37" s="105"/>
      <c r="AT37" s="269"/>
      <c r="AU37" s="55"/>
      <c r="AV37" s="102"/>
      <c r="AW37" s="104"/>
      <c r="AX37" s="104"/>
      <c r="AY37" s="104"/>
      <c r="AZ37" s="105"/>
      <c r="BA37" s="105"/>
      <c r="BB37" s="105"/>
      <c r="BC37" s="105"/>
      <c r="BD37" s="55">
        <f t="shared" si="5"/>
        <v>0</v>
      </c>
      <c r="BE37" s="102"/>
      <c r="BF37" s="104"/>
      <c r="BG37" s="104"/>
      <c r="BH37" s="104"/>
      <c r="BI37" s="105"/>
      <c r="BJ37" s="105"/>
      <c r="BK37" s="105"/>
      <c r="BL37" s="105"/>
      <c r="BM37" s="55">
        <f t="shared" si="6"/>
        <v>0</v>
      </c>
      <c r="BN37" s="102"/>
      <c r="BO37" s="104"/>
      <c r="BP37" s="99"/>
      <c r="BQ37" s="99"/>
      <c r="BR37" s="98">
        <f t="shared" si="7"/>
        <v>0</v>
      </c>
      <c r="BS37" s="103"/>
      <c r="BT37" s="103"/>
      <c r="BU37" s="104"/>
      <c r="BV37" s="104"/>
      <c r="BW37" s="104"/>
      <c r="BX37" s="104"/>
      <c r="BY37" s="103"/>
      <c r="BZ37" s="105"/>
      <c r="CA37" s="105">
        <v>2</v>
      </c>
      <c r="CB37" s="105">
        <v>1</v>
      </c>
      <c r="CC37" s="97">
        <v>2</v>
      </c>
      <c r="CD37" s="97"/>
      <c r="CE37" s="97">
        <v>2</v>
      </c>
      <c r="CF37" s="97"/>
      <c r="CG37" s="270">
        <f t="shared" si="8"/>
        <v>7</v>
      </c>
    </row>
    <row r="38" spans="1:85" ht="21" customHeight="1" thickTop="1" thickBot="1" x14ac:dyDescent="0.2">
      <c r="D38" s="38"/>
      <c r="E38" s="160"/>
      <c r="F38" s="210">
        <f t="shared" ref="F38:AK38" si="12">SUM(F3:F37)</f>
        <v>15</v>
      </c>
      <c r="G38" s="203">
        <f t="shared" si="12"/>
        <v>8</v>
      </c>
      <c r="H38" s="203">
        <f t="shared" si="12"/>
        <v>13</v>
      </c>
      <c r="I38" s="203">
        <f t="shared" si="12"/>
        <v>7</v>
      </c>
      <c r="J38" s="203">
        <f t="shared" si="12"/>
        <v>33</v>
      </c>
      <c r="K38" s="203">
        <f t="shared" si="12"/>
        <v>28</v>
      </c>
      <c r="L38" s="203">
        <f t="shared" si="12"/>
        <v>15</v>
      </c>
      <c r="M38" s="203">
        <f t="shared" si="12"/>
        <v>17</v>
      </c>
      <c r="N38" s="204">
        <f t="shared" si="12"/>
        <v>136</v>
      </c>
      <c r="O38" s="203">
        <f t="shared" si="12"/>
        <v>7</v>
      </c>
      <c r="P38" s="203">
        <f t="shared" si="12"/>
        <v>10</v>
      </c>
      <c r="Q38" s="203">
        <f t="shared" si="12"/>
        <v>13</v>
      </c>
      <c r="R38" s="204">
        <f t="shared" si="12"/>
        <v>30</v>
      </c>
      <c r="S38" s="202">
        <f t="shared" si="12"/>
        <v>19</v>
      </c>
      <c r="T38" s="203">
        <f t="shared" si="12"/>
        <v>17</v>
      </c>
      <c r="U38" s="203">
        <f t="shared" si="12"/>
        <v>15</v>
      </c>
      <c r="V38" s="203">
        <f t="shared" si="12"/>
        <v>6</v>
      </c>
      <c r="W38" s="203">
        <f t="shared" si="12"/>
        <v>5</v>
      </c>
      <c r="X38" s="203">
        <f t="shared" si="12"/>
        <v>58</v>
      </c>
      <c r="Y38" s="203">
        <f t="shared" si="12"/>
        <v>37</v>
      </c>
      <c r="Z38" s="203">
        <f t="shared" si="12"/>
        <v>16</v>
      </c>
      <c r="AA38" s="203">
        <f t="shared" si="12"/>
        <v>5</v>
      </c>
      <c r="AB38" s="203">
        <f t="shared" si="12"/>
        <v>10</v>
      </c>
      <c r="AC38" s="204">
        <f t="shared" si="12"/>
        <v>188</v>
      </c>
      <c r="AD38" s="202">
        <f>SUM(AD3:AD37)</f>
        <v>7</v>
      </c>
      <c r="AE38" s="203">
        <f t="shared" si="12"/>
        <v>7</v>
      </c>
      <c r="AF38" s="203">
        <f t="shared" si="12"/>
        <v>8</v>
      </c>
      <c r="AG38" s="203">
        <f t="shared" si="12"/>
        <v>4</v>
      </c>
      <c r="AH38" s="203">
        <f t="shared" si="12"/>
        <v>24</v>
      </c>
      <c r="AI38" s="203">
        <f t="shared" si="12"/>
        <v>14</v>
      </c>
      <c r="AJ38" s="203">
        <f t="shared" si="12"/>
        <v>13</v>
      </c>
      <c r="AK38" s="203">
        <f t="shared" si="12"/>
        <v>7</v>
      </c>
      <c r="AL38" s="204">
        <f t="shared" ref="AL38:CB38" si="13">SUM(AL3:AL37)</f>
        <v>84</v>
      </c>
      <c r="AM38" s="202">
        <f t="shared" si="13"/>
        <v>22</v>
      </c>
      <c r="AN38" s="203">
        <f t="shared" si="13"/>
        <v>18</v>
      </c>
      <c r="AO38" s="203">
        <f t="shared" si="13"/>
        <v>20</v>
      </c>
      <c r="AP38" s="203">
        <f t="shared" si="13"/>
        <v>19</v>
      </c>
      <c r="AQ38" s="203">
        <f t="shared" si="13"/>
        <v>40</v>
      </c>
      <c r="AR38" s="203">
        <f t="shared" si="13"/>
        <v>51</v>
      </c>
      <c r="AS38" s="203">
        <f t="shared" si="13"/>
        <v>21</v>
      </c>
      <c r="AT38" s="203">
        <f t="shared" si="13"/>
        <v>35</v>
      </c>
      <c r="AU38" s="204">
        <f t="shared" si="13"/>
        <v>219</v>
      </c>
      <c r="AV38" s="202">
        <f t="shared" ref="AV38:BD38" si="14">SUM(AV3:AV37)</f>
        <v>7</v>
      </c>
      <c r="AW38" s="203">
        <f t="shared" si="14"/>
        <v>7</v>
      </c>
      <c r="AX38" s="203">
        <f t="shared" si="14"/>
        <v>8</v>
      </c>
      <c r="AY38" s="203">
        <f t="shared" si="14"/>
        <v>0</v>
      </c>
      <c r="AZ38" s="203">
        <f t="shared" si="14"/>
        <v>7</v>
      </c>
      <c r="BA38" s="203">
        <f t="shared" si="14"/>
        <v>8</v>
      </c>
      <c r="BB38" s="203">
        <f t="shared" si="14"/>
        <v>8</v>
      </c>
      <c r="BC38" s="203">
        <f t="shared" si="14"/>
        <v>0</v>
      </c>
      <c r="BD38" s="204">
        <f t="shared" si="14"/>
        <v>45</v>
      </c>
      <c r="BE38" s="202">
        <f t="shared" si="13"/>
        <v>8</v>
      </c>
      <c r="BF38" s="203">
        <f t="shared" si="13"/>
        <v>8</v>
      </c>
      <c r="BG38" s="203">
        <f t="shared" si="13"/>
        <v>8</v>
      </c>
      <c r="BH38" s="203">
        <f t="shared" si="13"/>
        <v>0</v>
      </c>
      <c r="BI38" s="203">
        <f t="shared" si="13"/>
        <v>8</v>
      </c>
      <c r="BJ38" s="203">
        <f t="shared" si="13"/>
        <v>7</v>
      </c>
      <c r="BK38" s="203">
        <f t="shared" si="13"/>
        <v>8</v>
      </c>
      <c r="BL38" s="203">
        <f t="shared" si="13"/>
        <v>0</v>
      </c>
      <c r="BM38" s="204">
        <f t="shared" si="13"/>
        <v>47</v>
      </c>
      <c r="BN38" s="205">
        <f t="shared" si="13"/>
        <v>10</v>
      </c>
      <c r="BO38" s="255">
        <f t="shared" si="13"/>
        <v>0</v>
      </c>
      <c r="BP38" s="203">
        <f t="shared" si="13"/>
        <v>15</v>
      </c>
      <c r="BQ38" s="258">
        <f t="shared" si="13"/>
        <v>0</v>
      </c>
      <c r="BR38" s="204">
        <f t="shared" si="13"/>
        <v>25</v>
      </c>
      <c r="BS38" s="205">
        <f t="shared" si="13"/>
        <v>15</v>
      </c>
      <c r="BT38" s="205">
        <f t="shared" si="13"/>
        <v>21</v>
      </c>
      <c r="BU38" s="203">
        <f t="shared" si="13"/>
        <v>37</v>
      </c>
      <c r="BV38" s="203">
        <f t="shared" si="13"/>
        <v>45</v>
      </c>
      <c r="BW38" s="203">
        <f t="shared" si="13"/>
        <v>27</v>
      </c>
      <c r="BX38" s="203">
        <f t="shared" si="13"/>
        <v>24</v>
      </c>
      <c r="BY38" s="203">
        <f t="shared" si="13"/>
        <v>16</v>
      </c>
      <c r="BZ38" s="203">
        <f>SUM(BZ3:BZ37)</f>
        <v>14</v>
      </c>
      <c r="CA38" s="203">
        <f t="shared" si="13"/>
        <v>73</v>
      </c>
      <c r="CB38" s="203">
        <f t="shared" si="13"/>
        <v>89</v>
      </c>
      <c r="CC38" s="203">
        <f t="shared" ref="CC38:CG38" si="15">SUM(CC3:CC37)</f>
        <v>67</v>
      </c>
      <c r="CD38" s="203">
        <f t="shared" si="15"/>
        <v>50</v>
      </c>
      <c r="CE38" s="203">
        <f t="shared" si="15"/>
        <v>51</v>
      </c>
      <c r="CF38" s="203">
        <f t="shared" si="15"/>
        <v>18</v>
      </c>
      <c r="CG38" s="206">
        <f t="shared" si="15"/>
        <v>547</v>
      </c>
    </row>
    <row r="39" spans="1:85" ht="21" customHeight="1" x14ac:dyDescent="0.15">
      <c r="E39" s="160"/>
    </row>
    <row r="42" spans="1:85" ht="21" customHeight="1" x14ac:dyDescent="0.15">
      <c r="BR42" s="161"/>
    </row>
  </sheetData>
  <mergeCells count="9">
    <mergeCell ref="BN1:BR1"/>
    <mergeCell ref="BS1:CG1"/>
    <mergeCell ref="F1:N1"/>
    <mergeCell ref="O1:R1"/>
    <mergeCell ref="S1:AC1"/>
    <mergeCell ref="AD1:AL1"/>
    <mergeCell ref="AM1:AU1"/>
    <mergeCell ref="BE1:BM1"/>
    <mergeCell ref="AV1:BD1"/>
  </mergeCells>
  <phoneticPr fontId="7"/>
  <pageMargins left="0.39" right="0.34" top="0.74803149606299213" bottom="0.43307086614173229" header="0.31496062992125984" footer="0.31496062992125984"/>
  <pageSetup paperSize="9" orientation="landscape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00B050"/>
  </sheetPr>
  <dimension ref="A1:CV41"/>
  <sheetViews>
    <sheetView zoomScaleNormal="100" workbookViewId="0">
      <pane xSplit="5" ySplit="2" topLeftCell="BM3" activePane="bottomRight" state="frozen"/>
      <selection activeCell="AO21" sqref="AO21"/>
      <selection pane="topRight" activeCell="AO21" sqref="AO21"/>
      <selection pane="bottomLeft" activeCell="AO21" sqref="AO21"/>
      <selection pane="bottomRight" activeCell="AO21" sqref="AO21"/>
    </sheetView>
  </sheetViews>
  <sheetFormatPr defaultColWidth="4.125" defaultRowHeight="21" customHeight="1" x14ac:dyDescent="0.15"/>
  <cols>
    <col min="1" max="1" width="5.75" style="159" customWidth="1"/>
    <col min="2" max="2" width="8.75" style="159" customWidth="1"/>
    <col min="3" max="3" width="25.75" style="159" customWidth="1"/>
    <col min="4" max="4" width="12.375" style="159" customWidth="1"/>
    <col min="5" max="5" width="12.75" style="159" customWidth="1"/>
    <col min="6" max="14" width="4.125" style="149" customWidth="1"/>
    <col min="15" max="16" width="5.75" style="149" customWidth="1"/>
    <col min="17" max="18" width="6.75" style="149" customWidth="1"/>
    <col min="19" max="29" width="4.125" style="149" customWidth="1"/>
    <col min="30" max="32" width="4.125" style="149"/>
    <col min="33" max="33" width="0" style="149" hidden="1" customWidth="1"/>
    <col min="34" max="36" width="4.125" style="149"/>
    <col min="37" max="37" width="0" style="149" hidden="1" customWidth="1"/>
    <col min="38" max="41" width="4.125" style="149"/>
    <col min="42" max="42" width="0" style="149" hidden="1" customWidth="1"/>
    <col min="43" max="45" width="4.125" style="149"/>
    <col min="46" max="46" width="0" style="149" hidden="1" customWidth="1"/>
    <col min="47" max="50" width="4.125" style="149"/>
    <col min="51" max="51" width="0" style="149" hidden="1" customWidth="1"/>
    <col min="52" max="54" width="4.125" style="149"/>
    <col min="55" max="55" width="0" style="149" hidden="1" customWidth="1"/>
    <col min="56" max="59" width="4.125" style="149"/>
    <col min="60" max="60" width="0" style="149" hidden="1" customWidth="1"/>
    <col min="61" max="63" width="4.125" style="149"/>
    <col min="64" max="64" width="0" style="149" hidden="1" customWidth="1"/>
    <col min="65" max="65" width="4.125" style="149"/>
    <col min="66" max="69" width="5.75" style="149" customWidth="1"/>
    <col min="70" max="70" width="6.75" style="149" customWidth="1"/>
    <col min="71" max="87" width="4.125" style="149" customWidth="1"/>
    <col min="88" max="16384" width="4.125" style="149"/>
  </cols>
  <sheetData>
    <row r="1" spans="1:100" ht="30" customHeight="1" thickTop="1" x14ac:dyDescent="0.15">
      <c r="A1" s="147"/>
      <c r="B1" s="147"/>
      <c r="C1" s="147"/>
      <c r="D1" s="2" t="s">
        <v>0</v>
      </c>
      <c r="E1" s="148" t="s">
        <v>1</v>
      </c>
      <c r="F1" s="526" t="s">
        <v>208</v>
      </c>
      <c r="G1" s="524"/>
      <c r="H1" s="524"/>
      <c r="I1" s="524"/>
      <c r="J1" s="524"/>
      <c r="K1" s="524"/>
      <c r="L1" s="524"/>
      <c r="M1" s="524"/>
      <c r="N1" s="525"/>
      <c r="O1" s="527" t="s">
        <v>209</v>
      </c>
      <c r="P1" s="528"/>
      <c r="Q1" s="528"/>
      <c r="R1" s="183" t="s">
        <v>210</v>
      </c>
      <c r="S1" s="526" t="s">
        <v>211</v>
      </c>
      <c r="T1" s="524"/>
      <c r="U1" s="524"/>
      <c r="V1" s="524"/>
      <c r="W1" s="524"/>
      <c r="X1" s="524"/>
      <c r="Y1" s="524"/>
      <c r="Z1" s="524"/>
      <c r="AA1" s="524"/>
      <c r="AB1" s="524"/>
      <c r="AC1" s="525"/>
      <c r="AD1" s="529" t="s">
        <v>291</v>
      </c>
      <c r="AE1" s="530"/>
      <c r="AF1" s="530"/>
      <c r="AG1" s="530"/>
      <c r="AH1" s="530"/>
      <c r="AI1" s="530"/>
      <c r="AJ1" s="530"/>
      <c r="AK1" s="530"/>
      <c r="AL1" s="531"/>
      <c r="AM1" s="529" t="s">
        <v>292</v>
      </c>
      <c r="AN1" s="530"/>
      <c r="AO1" s="530"/>
      <c r="AP1" s="530"/>
      <c r="AQ1" s="530"/>
      <c r="AR1" s="530"/>
      <c r="AS1" s="530"/>
      <c r="AT1" s="530"/>
      <c r="AU1" s="531"/>
      <c r="AV1" s="532" t="s">
        <v>294</v>
      </c>
      <c r="AW1" s="533"/>
      <c r="AX1" s="533"/>
      <c r="AY1" s="533"/>
      <c r="AZ1" s="533"/>
      <c r="BA1" s="533"/>
      <c r="BB1" s="533"/>
      <c r="BC1" s="533"/>
      <c r="BD1" s="534"/>
      <c r="BE1" s="532" t="s">
        <v>293</v>
      </c>
      <c r="BF1" s="533"/>
      <c r="BG1" s="533"/>
      <c r="BH1" s="533"/>
      <c r="BI1" s="533"/>
      <c r="BJ1" s="533"/>
      <c r="BK1" s="533"/>
      <c r="BL1" s="533"/>
      <c r="BM1" s="534"/>
      <c r="BN1" s="535" t="s">
        <v>212</v>
      </c>
      <c r="BO1" s="536"/>
      <c r="BP1" s="536"/>
      <c r="BQ1" s="536"/>
      <c r="BR1" s="537"/>
      <c r="BS1" s="538" t="s">
        <v>308</v>
      </c>
      <c r="BT1" s="539"/>
      <c r="BU1" s="539"/>
      <c r="BV1" s="539"/>
      <c r="BW1" s="539"/>
      <c r="BX1" s="539"/>
      <c r="BY1" s="539"/>
      <c r="BZ1" s="539"/>
      <c r="CA1" s="539"/>
      <c r="CB1" s="539"/>
      <c r="CC1" s="539"/>
      <c r="CD1" s="539"/>
      <c r="CE1" s="539"/>
      <c r="CF1" s="539"/>
      <c r="CG1" s="539"/>
      <c r="CH1" s="539"/>
      <c r="CI1" s="540"/>
      <c r="CJ1" s="524" t="s">
        <v>213</v>
      </c>
      <c r="CK1" s="524"/>
      <c r="CL1" s="524"/>
      <c r="CM1" s="524"/>
      <c r="CN1" s="524"/>
      <c r="CO1" s="524"/>
      <c r="CP1" s="524"/>
      <c r="CQ1" s="524"/>
      <c r="CR1" s="524"/>
      <c r="CS1" s="524"/>
      <c r="CT1" s="524"/>
      <c r="CU1" s="524"/>
      <c r="CV1" s="525"/>
    </row>
    <row r="2" spans="1:100" ht="30" customHeight="1" x14ac:dyDescent="0.15">
      <c r="A2" s="65" t="s">
        <v>108</v>
      </c>
      <c r="B2" s="66" t="s">
        <v>214</v>
      </c>
      <c r="C2" s="5" t="s">
        <v>2</v>
      </c>
      <c r="D2" s="5" t="s">
        <v>3</v>
      </c>
      <c r="E2" s="5" t="s">
        <v>4</v>
      </c>
      <c r="F2" s="6" t="s">
        <v>5</v>
      </c>
      <c r="G2" s="7" t="s">
        <v>6</v>
      </c>
      <c r="H2" s="7" t="s">
        <v>7</v>
      </c>
      <c r="I2" s="7" t="s">
        <v>215</v>
      </c>
      <c r="J2" s="8" t="s">
        <v>8</v>
      </c>
      <c r="K2" s="8" t="s">
        <v>9</v>
      </c>
      <c r="L2" s="8" t="s">
        <v>10</v>
      </c>
      <c r="M2" s="8" t="s">
        <v>216</v>
      </c>
      <c r="N2" s="9" t="s">
        <v>11</v>
      </c>
      <c r="O2" s="57" t="s">
        <v>94</v>
      </c>
      <c r="P2" s="11" t="s">
        <v>95</v>
      </c>
      <c r="Q2" s="12" t="s">
        <v>96</v>
      </c>
      <c r="R2" s="10" t="s">
        <v>97</v>
      </c>
      <c r="S2" s="6" t="s">
        <v>5</v>
      </c>
      <c r="T2" s="7" t="s">
        <v>6</v>
      </c>
      <c r="U2" s="7" t="s">
        <v>7</v>
      </c>
      <c r="V2" s="7" t="s">
        <v>215</v>
      </c>
      <c r="W2" s="7" t="s">
        <v>217</v>
      </c>
      <c r="X2" s="8" t="s">
        <v>8</v>
      </c>
      <c r="Y2" s="8" t="s">
        <v>9</v>
      </c>
      <c r="Z2" s="8" t="s">
        <v>10</v>
      </c>
      <c r="AA2" s="8" t="s">
        <v>216</v>
      </c>
      <c r="AB2" s="8" t="s">
        <v>218</v>
      </c>
      <c r="AC2" s="9" t="s">
        <v>11</v>
      </c>
      <c r="AD2" s="6" t="s">
        <v>5</v>
      </c>
      <c r="AE2" s="7" t="s">
        <v>6</v>
      </c>
      <c r="AF2" s="7" t="s">
        <v>7</v>
      </c>
      <c r="AG2" s="7" t="s">
        <v>215</v>
      </c>
      <c r="AH2" s="8" t="s">
        <v>8</v>
      </c>
      <c r="AI2" s="8" t="s">
        <v>9</v>
      </c>
      <c r="AJ2" s="8" t="s">
        <v>10</v>
      </c>
      <c r="AK2" s="8" t="s">
        <v>216</v>
      </c>
      <c r="AL2" s="9" t="s">
        <v>11</v>
      </c>
      <c r="AM2" s="6" t="s">
        <v>5</v>
      </c>
      <c r="AN2" s="7" t="s">
        <v>6</v>
      </c>
      <c r="AO2" s="7" t="s">
        <v>7</v>
      </c>
      <c r="AP2" s="7" t="s">
        <v>81</v>
      </c>
      <c r="AQ2" s="8" t="s">
        <v>8</v>
      </c>
      <c r="AR2" s="8" t="s">
        <v>9</v>
      </c>
      <c r="AS2" s="8" t="s">
        <v>10</v>
      </c>
      <c r="AT2" s="8" t="s">
        <v>82</v>
      </c>
      <c r="AU2" s="9" t="s">
        <v>11</v>
      </c>
      <c r="AV2" s="6" t="s">
        <v>5</v>
      </c>
      <c r="AW2" s="7" t="s">
        <v>6</v>
      </c>
      <c r="AX2" s="7" t="s">
        <v>7</v>
      </c>
      <c r="AY2" s="7" t="s">
        <v>215</v>
      </c>
      <c r="AZ2" s="8" t="s">
        <v>8</v>
      </c>
      <c r="BA2" s="8" t="s">
        <v>9</v>
      </c>
      <c r="BB2" s="8" t="s">
        <v>10</v>
      </c>
      <c r="BC2" s="8" t="s">
        <v>216</v>
      </c>
      <c r="BD2" s="9" t="s">
        <v>11</v>
      </c>
      <c r="BE2" s="6" t="s">
        <v>5</v>
      </c>
      <c r="BF2" s="7" t="s">
        <v>6</v>
      </c>
      <c r="BG2" s="7" t="s">
        <v>7</v>
      </c>
      <c r="BH2" s="7" t="s">
        <v>81</v>
      </c>
      <c r="BI2" s="8" t="s">
        <v>8</v>
      </c>
      <c r="BJ2" s="8" t="s">
        <v>9</v>
      </c>
      <c r="BK2" s="8" t="s">
        <v>10</v>
      </c>
      <c r="BL2" s="8" t="s">
        <v>82</v>
      </c>
      <c r="BM2" s="9" t="s">
        <v>11</v>
      </c>
      <c r="BN2" s="13" t="s">
        <v>103</v>
      </c>
      <c r="BO2" s="169" t="s">
        <v>104</v>
      </c>
      <c r="BP2" s="15" t="s">
        <v>105</v>
      </c>
      <c r="BQ2" s="173" t="s">
        <v>106</v>
      </c>
      <c r="BR2" s="12" t="s">
        <v>12</v>
      </c>
      <c r="BS2" s="180" t="s">
        <v>297</v>
      </c>
      <c r="BT2" s="181" t="s">
        <v>296</v>
      </c>
      <c r="BU2" s="181" t="s">
        <v>298</v>
      </c>
      <c r="BV2" s="181" t="s">
        <v>299</v>
      </c>
      <c r="BW2" s="181" t="s">
        <v>300</v>
      </c>
      <c r="BX2" s="181" t="s">
        <v>81</v>
      </c>
      <c r="BY2" s="181" t="s">
        <v>83</v>
      </c>
      <c r="BZ2" s="181" t="s">
        <v>84</v>
      </c>
      <c r="CA2" s="182" t="s">
        <v>301</v>
      </c>
      <c r="CB2" s="182" t="s">
        <v>302</v>
      </c>
      <c r="CC2" s="182" t="s">
        <v>303</v>
      </c>
      <c r="CD2" s="182" t="s">
        <v>304</v>
      </c>
      <c r="CE2" s="182" t="s">
        <v>10</v>
      </c>
      <c r="CF2" s="182" t="s">
        <v>305</v>
      </c>
      <c r="CG2" s="182" t="s">
        <v>306</v>
      </c>
      <c r="CH2" s="182" t="s">
        <v>307</v>
      </c>
      <c r="CI2" s="9" t="s">
        <v>11</v>
      </c>
      <c r="CJ2" s="176" t="s">
        <v>5</v>
      </c>
      <c r="CK2" s="7" t="s">
        <v>6</v>
      </c>
      <c r="CL2" s="7" t="s">
        <v>7</v>
      </c>
      <c r="CM2" s="7" t="s">
        <v>215</v>
      </c>
      <c r="CN2" s="7" t="s">
        <v>217</v>
      </c>
      <c r="CO2" s="7" t="s">
        <v>219</v>
      </c>
      <c r="CP2" s="8" t="s">
        <v>8</v>
      </c>
      <c r="CQ2" s="8" t="s">
        <v>9</v>
      </c>
      <c r="CR2" s="8" t="s">
        <v>10</v>
      </c>
      <c r="CS2" s="8" t="s">
        <v>216</v>
      </c>
      <c r="CT2" s="8" t="s">
        <v>218</v>
      </c>
      <c r="CU2" s="8" t="s">
        <v>220</v>
      </c>
      <c r="CV2" s="9" t="s">
        <v>11</v>
      </c>
    </row>
    <row r="3" spans="1:100" ht="21" customHeight="1" x14ac:dyDescent="0.15">
      <c r="A3" s="22">
        <v>1</v>
      </c>
      <c r="B3" s="22">
        <v>5905</v>
      </c>
      <c r="C3" s="23" t="s">
        <v>295</v>
      </c>
      <c r="D3" s="22" t="s">
        <v>221</v>
      </c>
      <c r="E3" s="22" t="s">
        <v>222</v>
      </c>
      <c r="F3" s="24"/>
      <c r="G3" s="25"/>
      <c r="H3" s="25"/>
      <c r="I3" s="25"/>
      <c r="J3" s="26"/>
      <c r="K3" s="26">
        <v>1</v>
      </c>
      <c r="L3" s="54">
        <v>1</v>
      </c>
      <c r="M3" s="26"/>
      <c r="N3" s="55">
        <f t="shared" ref="N3:N35" si="0">SUM(F3:M3)</f>
        <v>2</v>
      </c>
      <c r="O3" s="59"/>
      <c r="P3" s="26"/>
      <c r="Q3" s="55">
        <f t="shared" ref="Q3:Q35" si="1">SUM(O3:P3)</f>
        <v>0</v>
      </c>
      <c r="R3" s="27"/>
      <c r="S3" s="24"/>
      <c r="T3" s="25"/>
      <c r="U3" s="25"/>
      <c r="V3" s="25"/>
      <c r="W3" s="25"/>
      <c r="X3" s="26"/>
      <c r="Y3" s="26"/>
      <c r="Z3" s="26"/>
      <c r="AA3" s="26"/>
      <c r="AB3" s="26"/>
      <c r="AC3" s="55">
        <f t="shared" ref="AC3:AC35" si="2">SUM(S3:AB3)</f>
        <v>0</v>
      </c>
      <c r="AD3" s="73"/>
      <c r="AE3" s="78"/>
      <c r="AF3" s="78"/>
      <c r="AG3" s="78"/>
      <c r="AH3" s="26"/>
      <c r="AI3" s="26">
        <v>1</v>
      </c>
      <c r="AJ3" s="54">
        <v>1</v>
      </c>
      <c r="AK3" s="26"/>
      <c r="AL3" s="55">
        <f t="shared" ref="AL3:AL36" si="3">SUM(AD3:AK3)</f>
        <v>2</v>
      </c>
      <c r="AM3" s="73"/>
      <c r="AN3" s="78"/>
      <c r="AO3" s="78"/>
      <c r="AP3" s="78"/>
      <c r="AQ3" s="67"/>
      <c r="AR3" s="67"/>
      <c r="AS3" s="67"/>
      <c r="AT3" s="67"/>
      <c r="AU3" s="55">
        <f t="shared" ref="AU3:AU36" si="4">SUM(AM3:AT3)</f>
        <v>0</v>
      </c>
      <c r="AV3" s="73"/>
      <c r="AW3" s="78"/>
      <c r="AX3" s="78"/>
      <c r="AY3" s="78"/>
      <c r="AZ3" s="67"/>
      <c r="BA3" s="67">
        <v>1</v>
      </c>
      <c r="BB3" s="67">
        <v>1</v>
      </c>
      <c r="BC3" s="67"/>
      <c r="BD3" s="55">
        <f t="shared" ref="BD3:BD36" si="5">SUM(AV3:BC3)</f>
        <v>2</v>
      </c>
      <c r="BE3" s="73"/>
      <c r="BF3" s="78"/>
      <c r="BG3" s="78"/>
      <c r="BH3" s="78"/>
      <c r="BI3" s="26"/>
      <c r="BJ3" s="26"/>
      <c r="BK3" s="54"/>
      <c r="BL3" s="26"/>
      <c r="BM3" s="55">
        <f t="shared" ref="BM3:BM36" si="6">SUM(BE3:BL3)</f>
        <v>0</v>
      </c>
      <c r="BN3" s="73"/>
      <c r="BO3" s="170"/>
      <c r="BP3" s="26">
        <v>1</v>
      </c>
      <c r="BQ3" s="174"/>
      <c r="BR3" s="55">
        <f t="shared" ref="BR3:BR35" si="7">SUM(BN3:BQ3)</f>
        <v>1</v>
      </c>
      <c r="BS3" s="78"/>
      <c r="BT3" s="78"/>
      <c r="BU3" s="78"/>
      <c r="BV3" s="78"/>
      <c r="BW3" s="78"/>
      <c r="BX3" s="78"/>
      <c r="BY3" s="78"/>
      <c r="BZ3" s="78"/>
      <c r="CA3" s="26"/>
      <c r="CB3" s="26"/>
      <c r="CC3" s="26">
        <v>2</v>
      </c>
      <c r="CD3" s="26"/>
      <c r="CE3" s="26">
        <v>1</v>
      </c>
      <c r="CF3" s="26">
        <v>1</v>
      </c>
      <c r="CG3" s="26"/>
      <c r="CH3" s="26">
        <v>1</v>
      </c>
      <c r="CI3" s="55">
        <f>SUM(BS3:CH3)</f>
        <v>5</v>
      </c>
      <c r="CJ3" s="177"/>
      <c r="CK3" s="78"/>
      <c r="CL3" s="78"/>
      <c r="CM3" s="78"/>
      <c r="CN3" s="78"/>
      <c r="CO3" s="78"/>
      <c r="CP3" s="67"/>
      <c r="CQ3" s="67">
        <v>2</v>
      </c>
      <c r="CR3" s="26">
        <v>2</v>
      </c>
      <c r="CS3" s="26">
        <v>1</v>
      </c>
      <c r="CT3" s="54"/>
      <c r="CU3" s="26">
        <v>1</v>
      </c>
      <c r="CV3" s="55">
        <f t="shared" ref="CV3:CV36" si="8">SUM(CJ3:CU3)</f>
        <v>6</v>
      </c>
    </row>
    <row r="4" spans="1:100" ht="21" customHeight="1" x14ac:dyDescent="0.15">
      <c r="A4" s="16">
        <v>2</v>
      </c>
      <c r="B4" s="16">
        <v>5922</v>
      </c>
      <c r="C4" s="17" t="s">
        <v>16</v>
      </c>
      <c r="D4" s="16" t="s">
        <v>223</v>
      </c>
      <c r="E4" s="16" t="s">
        <v>224</v>
      </c>
      <c r="F4" s="18">
        <v>2</v>
      </c>
      <c r="G4" s="19"/>
      <c r="H4" s="19">
        <v>2</v>
      </c>
      <c r="I4" s="19">
        <v>1</v>
      </c>
      <c r="J4" s="20">
        <v>4</v>
      </c>
      <c r="K4" s="20">
        <v>2</v>
      </c>
      <c r="L4" s="20">
        <v>1</v>
      </c>
      <c r="M4" s="20">
        <v>2</v>
      </c>
      <c r="N4" s="49">
        <f t="shared" si="0"/>
        <v>14</v>
      </c>
      <c r="O4" s="52">
        <v>1</v>
      </c>
      <c r="P4" s="20">
        <v>1</v>
      </c>
      <c r="Q4" s="49">
        <f t="shared" si="1"/>
        <v>2</v>
      </c>
      <c r="R4" s="21"/>
      <c r="S4" s="18"/>
      <c r="T4" s="19"/>
      <c r="U4" s="19"/>
      <c r="V4" s="19"/>
      <c r="W4" s="19"/>
      <c r="X4" s="20"/>
      <c r="Y4" s="20"/>
      <c r="Z4" s="20"/>
      <c r="AA4" s="20"/>
      <c r="AB4" s="20"/>
      <c r="AC4" s="49">
        <f t="shared" si="2"/>
        <v>0</v>
      </c>
      <c r="AD4" s="74">
        <v>1</v>
      </c>
      <c r="AE4" s="75"/>
      <c r="AF4" s="75">
        <v>2</v>
      </c>
      <c r="AG4" s="75"/>
      <c r="AH4" s="20">
        <v>3</v>
      </c>
      <c r="AI4" s="20">
        <v>1</v>
      </c>
      <c r="AJ4" s="20">
        <v>3</v>
      </c>
      <c r="AK4" s="20"/>
      <c r="AL4" s="49">
        <f t="shared" si="3"/>
        <v>10</v>
      </c>
      <c r="AM4" s="74">
        <v>1</v>
      </c>
      <c r="AN4" s="75">
        <v>2</v>
      </c>
      <c r="AO4" s="75">
        <v>2</v>
      </c>
      <c r="AP4" s="75"/>
      <c r="AQ4" s="68">
        <v>1</v>
      </c>
      <c r="AR4" s="68">
        <v>1</v>
      </c>
      <c r="AS4" s="68">
        <v>4</v>
      </c>
      <c r="AT4" s="68"/>
      <c r="AU4" s="49">
        <f t="shared" si="4"/>
        <v>11</v>
      </c>
      <c r="AV4" s="74"/>
      <c r="AW4" s="75"/>
      <c r="AX4" s="75">
        <v>1</v>
      </c>
      <c r="AY4" s="75"/>
      <c r="AZ4" s="68"/>
      <c r="BA4" s="68">
        <v>1</v>
      </c>
      <c r="BB4" s="68"/>
      <c r="BC4" s="68"/>
      <c r="BD4" s="49">
        <f t="shared" si="5"/>
        <v>2</v>
      </c>
      <c r="BE4" s="74">
        <v>1</v>
      </c>
      <c r="BF4" s="75">
        <v>1</v>
      </c>
      <c r="BG4" s="75"/>
      <c r="BH4" s="75"/>
      <c r="BI4" s="20"/>
      <c r="BJ4" s="20">
        <v>1</v>
      </c>
      <c r="BK4" s="20">
        <v>1</v>
      </c>
      <c r="BL4" s="20"/>
      <c r="BM4" s="49">
        <f t="shared" si="6"/>
        <v>4</v>
      </c>
      <c r="BN4" s="74">
        <v>1</v>
      </c>
      <c r="BO4" s="170"/>
      <c r="BP4" s="20">
        <v>1</v>
      </c>
      <c r="BQ4" s="174"/>
      <c r="BR4" s="49">
        <f t="shared" si="7"/>
        <v>2</v>
      </c>
      <c r="BS4" s="75">
        <v>1</v>
      </c>
      <c r="BT4" s="75">
        <v>1</v>
      </c>
      <c r="BU4" s="75">
        <v>1</v>
      </c>
      <c r="BV4" s="75">
        <v>1</v>
      </c>
      <c r="BW4" s="75">
        <v>5</v>
      </c>
      <c r="BX4" s="75">
        <v>2</v>
      </c>
      <c r="BY4" s="75">
        <v>1</v>
      </c>
      <c r="BZ4" s="75">
        <v>1</v>
      </c>
      <c r="CA4" s="20"/>
      <c r="CB4" s="20">
        <v>7</v>
      </c>
      <c r="CC4" s="20">
        <v>3</v>
      </c>
      <c r="CD4" s="20"/>
      <c r="CE4" s="20">
        <v>5</v>
      </c>
      <c r="CF4" s="20">
        <v>4</v>
      </c>
      <c r="CG4" s="20">
        <v>2</v>
      </c>
      <c r="CH4" s="20">
        <v>2</v>
      </c>
      <c r="CI4" s="49">
        <f t="shared" ref="CI4:CI36" si="9">SUM(BS4:CH4)</f>
        <v>36</v>
      </c>
      <c r="CJ4" s="178">
        <v>2</v>
      </c>
      <c r="CK4" s="75">
        <v>3</v>
      </c>
      <c r="CL4" s="75">
        <v>5</v>
      </c>
      <c r="CM4" s="75">
        <v>2</v>
      </c>
      <c r="CN4" s="75">
        <v>1</v>
      </c>
      <c r="CO4" s="75">
        <v>1</v>
      </c>
      <c r="CP4" s="68">
        <v>7</v>
      </c>
      <c r="CQ4" s="68">
        <v>3</v>
      </c>
      <c r="CR4" s="20">
        <v>5</v>
      </c>
      <c r="CS4" s="20">
        <v>5</v>
      </c>
      <c r="CT4" s="20">
        <v>2</v>
      </c>
      <c r="CU4" s="20">
        <v>4</v>
      </c>
      <c r="CV4" s="49">
        <f t="shared" si="8"/>
        <v>40</v>
      </c>
    </row>
    <row r="5" spans="1:100" ht="21" customHeight="1" x14ac:dyDescent="0.15">
      <c r="A5" s="22">
        <v>3</v>
      </c>
      <c r="B5" s="22">
        <v>5933</v>
      </c>
      <c r="C5" s="23" t="s">
        <v>18</v>
      </c>
      <c r="D5" s="22" t="s">
        <v>225</v>
      </c>
      <c r="E5" s="22" t="s">
        <v>226</v>
      </c>
      <c r="F5" s="24"/>
      <c r="G5" s="25"/>
      <c r="H5" s="25"/>
      <c r="I5" s="25"/>
      <c r="J5" s="26">
        <v>3</v>
      </c>
      <c r="K5" s="26">
        <v>1</v>
      </c>
      <c r="L5" s="54">
        <v>1</v>
      </c>
      <c r="M5" s="26">
        <v>2</v>
      </c>
      <c r="N5" s="55">
        <f t="shared" si="0"/>
        <v>7</v>
      </c>
      <c r="O5" s="59"/>
      <c r="P5" s="26">
        <v>1</v>
      </c>
      <c r="Q5" s="55">
        <f t="shared" si="1"/>
        <v>1</v>
      </c>
      <c r="R5" s="27"/>
      <c r="S5" s="24"/>
      <c r="T5" s="25"/>
      <c r="U5" s="25"/>
      <c r="V5" s="25"/>
      <c r="W5" s="25"/>
      <c r="X5" s="26"/>
      <c r="Y5" s="26"/>
      <c r="Z5" s="26"/>
      <c r="AA5" s="26"/>
      <c r="AB5" s="26"/>
      <c r="AC5" s="55">
        <f t="shared" si="2"/>
        <v>0</v>
      </c>
      <c r="AD5" s="73"/>
      <c r="AE5" s="78"/>
      <c r="AF5" s="78"/>
      <c r="AG5" s="78"/>
      <c r="AH5" s="26">
        <v>2</v>
      </c>
      <c r="AI5" s="26">
        <v>1</v>
      </c>
      <c r="AJ5" s="54">
        <v>1</v>
      </c>
      <c r="AK5" s="26"/>
      <c r="AL5" s="55">
        <f t="shared" si="3"/>
        <v>4</v>
      </c>
      <c r="AM5" s="73"/>
      <c r="AN5" s="78"/>
      <c r="AO5" s="78"/>
      <c r="AP5" s="78"/>
      <c r="AQ5" s="67">
        <v>2</v>
      </c>
      <c r="AR5" s="67">
        <v>1</v>
      </c>
      <c r="AS5" s="67">
        <v>1</v>
      </c>
      <c r="AT5" s="67"/>
      <c r="AU5" s="55">
        <f t="shared" si="4"/>
        <v>4</v>
      </c>
      <c r="AV5" s="73"/>
      <c r="AW5" s="78"/>
      <c r="AX5" s="78"/>
      <c r="AY5" s="78"/>
      <c r="AZ5" s="67"/>
      <c r="BA5" s="67">
        <v>1</v>
      </c>
      <c r="BB5" s="67">
        <v>1</v>
      </c>
      <c r="BC5" s="67"/>
      <c r="BD5" s="55">
        <f t="shared" si="5"/>
        <v>2</v>
      </c>
      <c r="BE5" s="73"/>
      <c r="BF5" s="78"/>
      <c r="BG5" s="78"/>
      <c r="BH5" s="78"/>
      <c r="BI5" s="26">
        <v>1</v>
      </c>
      <c r="BJ5" s="26">
        <v>1</v>
      </c>
      <c r="BK5" s="54">
        <v>1</v>
      </c>
      <c r="BL5" s="26"/>
      <c r="BM5" s="55">
        <f t="shared" si="6"/>
        <v>3</v>
      </c>
      <c r="BN5" s="73"/>
      <c r="BO5" s="170"/>
      <c r="BP5" s="26">
        <v>1</v>
      </c>
      <c r="BQ5" s="174"/>
      <c r="BR5" s="55">
        <f t="shared" si="7"/>
        <v>1</v>
      </c>
      <c r="BS5" s="78"/>
      <c r="BT5" s="78"/>
      <c r="BU5" s="78"/>
      <c r="BV5" s="78"/>
      <c r="BW5" s="78"/>
      <c r="BX5" s="78"/>
      <c r="BY5" s="78"/>
      <c r="BZ5" s="78"/>
      <c r="CA5" s="26">
        <v>1</v>
      </c>
      <c r="CB5" s="26">
        <v>4</v>
      </c>
      <c r="CC5" s="26">
        <v>3</v>
      </c>
      <c r="CD5" s="26"/>
      <c r="CE5" s="26">
        <v>2</v>
      </c>
      <c r="CF5" s="26">
        <v>3</v>
      </c>
      <c r="CG5" s="26">
        <v>3</v>
      </c>
      <c r="CH5" s="26">
        <v>3</v>
      </c>
      <c r="CI5" s="55">
        <f t="shared" si="9"/>
        <v>19</v>
      </c>
      <c r="CJ5" s="177"/>
      <c r="CK5" s="78"/>
      <c r="CL5" s="78"/>
      <c r="CM5" s="78"/>
      <c r="CN5" s="78"/>
      <c r="CO5" s="78"/>
      <c r="CP5" s="67">
        <v>6</v>
      </c>
      <c r="CQ5" s="67">
        <v>3</v>
      </c>
      <c r="CR5" s="26">
        <v>5</v>
      </c>
      <c r="CS5" s="26">
        <v>5</v>
      </c>
      <c r="CT5" s="54">
        <v>3</v>
      </c>
      <c r="CU5" s="26">
        <v>4</v>
      </c>
      <c r="CV5" s="55">
        <f t="shared" si="8"/>
        <v>26</v>
      </c>
    </row>
    <row r="6" spans="1:100" ht="21" customHeight="1" x14ac:dyDescent="0.15">
      <c r="A6" s="16">
        <v>4</v>
      </c>
      <c r="B6" s="16">
        <v>5935</v>
      </c>
      <c r="C6" s="17" t="s">
        <v>20</v>
      </c>
      <c r="D6" s="16" t="s">
        <v>227</v>
      </c>
      <c r="E6" s="16" t="s">
        <v>228</v>
      </c>
      <c r="F6" s="18">
        <v>6</v>
      </c>
      <c r="G6" s="19">
        <v>2</v>
      </c>
      <c r="H6" s="19">
        <v>2</v>
      </c>
      <c r="I6" s="19">
        <v>2</v>
      </c>
      <c r="J6" s="20"/>
      <c r="K6" s="20"/>
      <c r="L6" s="20"/>
      <c r="M6" s="20"/>
      <c r="N6" s="49">
        <f t="shared" si="0"/>
        <v>12</v>
      </c>
      <c r="O6" s="52">
        <v>1</v>
      </c>
      <c r="P6" s="20"/>
      <c r="Q6" s="49">
        <f t="shared" si="1"/>
        <v>1</v>
      </c>
      <c r="R6" s="21"/>
      <c r="S6" s="18"/>
      <c r="T6" s="19"/>
      <c r="U6" s="19"/>
      <c r="V6" s="19"/>
      <c r="W6" s="19"/>
      <c r="X6" s="20"/>
      <c r="Y6" s="20"/>
      <c r="Z6" s="20"/>
      <c r="AA6" s="20"/>
      <c r="AB6" s="20"/>
      <c r="AC6" s="49">
        <f t="shared" si="2"/>
        <v>0</v>
      </c>
      <c r="AD6" s="74">
        <v>5</v>
      </c>
      <c r="AE6" s="75">
        <v>1</v>
      </c>
      <c r="AF6" s="75">
        <v>2</v>
      </c>
      <c r="AG6" s="75"/>
      <c r="AH6" s="20"/>
      <c r="AI6" s="20"/>
      <c r="AJ6" s="20"/>
      <c r="AK6" s="20"/>
      <c r="AL6" s="49">
        <f t="shared" si="3"/>
        <v>8</v>
      </c>
      <c r="AM6" s="74">
        <v>1</v>
      </c>
      <c r="AN6" s="75"/>
      <c r="AO6" s="75">
        <v>1</v>
      </c>
      <c r="AP6" s="75"/>
      <c r="AQ6" s="68"/>
      <c r="AR6" s="68"/>
      <c r="AS6" s="68"/>
      <c r="AT6" s="68"/>
      <c r="AU6" s="49">
        <f t="shared" si="4"/>
        <v>2</v>
      </c>
      <c r="AV6" s="74">
        <v>3</v>
      </c>
      <c r="AW6" s="75">
        <v>1</v>
      </c>
      <c r="AX6" s="75">
        <v>1</v>
      </c>
      <c r="AY6" s="75"/>
      <c r="AZ6" s="68"/>
      <c r="BA6" s="68"/>
      <c r="BB6" s="68"/>
      <c r="BC6" s="68"/>
      <c r="BD6" s="49">
        <f t="shared" si="5"/>
        <v>5</v>
      </c>
      <c r="BE6" s="74"/>
      <c r="BF6" s="75"/>
      <c r="BG6" s="75">
        <v>1</v>
      </c>
      <c r="BH6" s="75"/>
      <c r="BI6" s="20"/>
      <c r="BJ6" s="20"/>
      <c r="BK6" s="20"/>
      <c r="BL6" s="20"/>
      <c r="BM6" s="49">
        <f t="shared" si="6"/>
        <v>1</v>
      </c>
      <c r="BN6" s="74">
        <v>1</v>
      </c>
      <c r="BO6" s="170"/>
      <c r="BP6" s="20"/>
      <c r="BQ6" s="174"/>
      <c r="BR6" s="49">
        <f t="shared" si="7"/>
        <v>1</v>
      </c>
      <c r="BS6" s="75">
        <v>6</v>
      </c>
      <c r="BT6" s="75">
        <v>4</v>
      </c>
      <c r="BU6" s="75">
        <v>2</v>
      </c>
      <c r="BV6" s="75">
        <v>4</v>
      </c>
      <c r="BW6" s="75">
        <v>2</v>
      </c>
      <c r="BX6" s="75">
        <v>4</v>
      </c>
      <c r="BY6" s="75">
        <v>4</v>
      </c>
      <c r="BZ6" s="75">
        <v>1</v>
      </c>
      <c r="CA6" s="20"/>
      <c r="CB6" s="20"/>
      <c r="CC6" s="20"/>
      <c r="CD6" s="20"/>
      <c r="CE6" s="20"/>
      <c r="CF6" s="20"/>
      <c r="CG6" s="20"/>
      <c r="CH6" s="20"/>
      <c r="CI6" s="49">
        <f t="shared" si="9"/>
        <v>27</v>
      </c>
      <c r="CJ6" s="178">
        <v>10</v>
      </c>
      <c r="CK6" s="75">
        <v>6</v>
      </c>
      <c r="CL6" s="75">
        <v>3</v>
      </c>
      <c r="CM6" s="75">
        <v>4</v>
      </c>
      <c r="CN6" s="75">
        <v>4</v>
      </c>
      <c r="CO6" s="75">
        <v>1</v>
      </c>
      <c r="CP6" s="68"/>
      <c r="CQ6" s="68"/>
      <c r="CR6" s="20"/>
      <c r="CS6" s="20"/>
      <c r="CT6" s="20"/>
      <c r="CU6" s="20"/>
      <c r="CV6" s="49">
        <f t="shared" si="8"/>
        <v>28</v>
      </c>
    </row>
    <row r="7" spans="1:100" ht="21" customHeight="1" x14ac:dyDescent="0.15">
      <c r="A7" s="22">
        <v>5</v>
      </c>
      <c r="B7" s="22">
        <v>5936</v>
      </c>
      <c r="C7" s="23" t="s">
        <v>23</v>
      </c>
      <c r="D7" s="22" t="s">
        <v>229</v>
      </c>
      <c r="E7" s="22" t="s">
        <v>230</v>
      </c>
      <c r="F7" s="24"/>
      <c r="G7" s="25"/>
      <c r="H7" s="25"/>
      <c r="I7" s="25"/>
      <c r="J7" s="26">
        <v>4</v>
      </c>
      <c r="K7" s="26">
        <v>1</v>
      </c>
      <c r="L7" s="26">
        <v>2</v>
      </c>
      <c r="M7" s="26">
        <v>2</v>
      </c>
      <c r="N7" s="55">
        <f t="shared" si="0"/>
        <v>9</v>
      </c>
      <c r="O7" s="59"/>
      <c r="P7" s="26">
        <v>1</v>
      </c>
      <c r="Q7" s="55">
        <f t="shared" si="1"/>
        <v>1</v>
      </c>
      <c r="R7" s="27"/>
      <c r="S7" s="24"/>
      <c r="T7" s="25"/>
      <c r="U7" s="25"/>
      <c r="V7" s="25"/>
      <c r="W7" s="25"/>
      <c r="X7" s="26"/>
      <c r="Y7" s="26"/>
      <c r="Z7" s="26"/>
      <c r="AA7" s="26"/>
      <c r="AB7" s="26"/>
      <c r="AC7" s="55">
        <f t="shared" si="2"/>
        <v>0</v>
      </c>
      <c r="AD7" s="73"/>
      <c r="AE7" s="78"/>
      <c r="AF7" s="78"/>
      <c r="AG7" s="78"/>
      <c r="AH7" s="26">
        <v>2</v>
      </c>
      <c r="AI7" s="26">
        <v>1</v>
      </c>
      <c r="AJ7" s="26">
        <v>2</v>
      </c>
      <c r="AK7" s="26"/>
      <c r="AL7" s="55">
        <f t="shared" si="3"/>
        <v>5</v>
      </c>
      <c r="AM7" s="73"/>
      <c r="AN7" s="78"/>
      <c r="AO7" s="78"/>
      <c r="AP7" s="78"/>
      <c r="AQ7" s="67"/>
      <c r="AR7" s="67"/>
      <c r="AS7" s="67"/>
      <c r="AT7" s="67"/>
      <c r="AU7" s="55">
        <f t="shared" si="4"/>
        <v>0</v>
      </c>
      <c r="AV7" s="73"/>
      <c r="AW7" s="78"/>
      <c r="AX7" s="78"/>
      <c r="AY7" s="78"/>
      <c r="AZ7" s="67">
        <v>1</v>
      </c>
      <c r="BA7" s="67"/>
      <c r="BB7" s="67"/>
      <c r="BC7" s="67"/>
      <c r="BD7" s="55">
        <f t="shared" si="5"/>
        <v>1</v>
      </c>
      <c r="BE7" s="73"/>
      <c r="BF7" s="78"/>
      <c r="BG7" s="78"/>
      <c r="BH7" s="78"/>
      <c r="BI7" s="26"/>
      <c r="BJ7" s="26"/>
      <c r="BK7" s="26"/>
      <c r="BL7" s="26"/>
      <c r="BM7" s="55">
        <f t="shared" si="6"/>
        <v>0</v>
      </c>
      <c r="BN7" s="73"/>
      <c r="BO7" s="170"/>
      <c r="BP7" s="26">
        <v>1</v>
      </c>
      <c r="BQ7" s="174"/>
      <c r="BR7" s="55">
        <f t="shared" si="7"/>
        <v>1</v>
      </c>
      <c r="BS7" s="78"/>
      <c r="BT7" s="78"/>
      <c r="BU7" s="78"/>
      <c r="BV7" s="78"/>
      <c r="BW7" s="78"/>
      <c r="BX7" s="78"/>
      <c r="BY7" s="78"/>
      <c r="BZ7" s="78"/>
      <c r="CA7" s="26"/>
      <c r="CB7" s="26">
        <v>1</v>
      </c>
      <c r="CC7" s="26"/>
      <c r="CD7" s="26">
        <v>3</v>
      </c>
      <c r="CE7" s="26">
        <v>3</v>
      </c>
      <c r="CF7" s="26">
        <v>3</v>
      </c>
      <c r="CG7" s="26"/>
      <c r="CH7" s="26">
        <v>1</v>
      </c>
      <c r="CI7" s="55">
        <f t="shared" si="9"/>
        <v>11</v>
      </c>
      <c r="CJ7" s="177"/>
      <c r="CK7" s="78"/>
      <c r="CL7" s="78"/>
      <c r="CM7" s="78"/>
      <c r="CN7" s="78"/>
      <c r="CO7" s="78"/>
      <c r="CP7" s="67">
        <v>6</v>
      </c>
      <c r="CQ7" s="67">
        <v>3</v>
      </c>
      <c r="CR7" s="26">
        <v>4</v>
      </c>
      <c r="CS7" s="26">
        <v>3</v>
      </c>
      <c r="CT7" s="26"/>
      <c r="CU7" s="26">
        <v>1</v>
      </c>
      <c r="CV7" s="55">
        <f t="shared" si="8"/>
        <v>17</v>
      </c>
    </row>
    <row r="8" spans="1:100" ht="21" customHeight="1" x14ac:dyDescent="0.15">
      <c r="A8" s="16">
        <v>6</v>
      </c>
      <c r="B8" s="16">
        <v>6108</v>
      </c>
      <c r="C8" s="17" t="s">
        <v>25</v>
      </c>
      <c r="D8" s="16" t="s">
        <v>231</v>
      </c>
      <c r="E8" s="16" t="s">
        <v>232</v>
      </c>
      <c r="F8" s="18"/>
      <c r="G8" s="19"/>
      <c r="H8" s="19"/>
      <c r="I8" s="19"/>
      <c r="J8" s="20">
        <v>4</v>
      </c>
      <c r="K8" s="20">
        <v>2</v>
      </c>
      <c r="L8" s="20">
        <v>2</v>
      </c>
      <c r="M8" s="20">
        <v>1</v>
      </c>
      <c r="N8" s="49">
        <f t="shared" si="0"/>
        <v>9</v>
      </c>
      <c r="O8" s="52"/>
      <c r="P8" s="20"/>
      <c r="Q8" s="49">
        <f t="shared" si="1"/>
        <v>0</v>
      </c>
      <c r="R8" s="21"/>
      <c r="S8" s="18"/>
      <c r="T8" s="19"/>
      <c r="U8" s="19"/>
      <c r="V8" s="19"/>
      <c r="W8" s="19"/>
      <c r="X8" s="20"/>
      <c r="Y8" s="20"/>
      <c r="Z8" s="20"/>
      <c r="AA8" s="20"/>
      <c r="AB8" s="20"/>
      <c r="AC8" s="49">
        <f t="shared" si="2"/>
        <v>0</v>
      </c>
      <c r="AD8" s="74"/>
      <c r="AE8" s="75"/>
      <c r="AF8" s="75"/>
      <c r="AG8" s="75"/>
      <c r="AH8" s="20">
        <v>4</v>
      </c>
      <c r="AI8" s="20">
        <v>2</v>
      </c>
      <c r="AJ8" s="20">
        <v>3</v>
      </c>
      <c r="AK8" s="20"/>
      <c r="AL8" s="49">
        <f t="shared" si="3"/>
        <v>9</v>
      </c>
      <c r="AM8" s="74"/>
      <c r="AN8" s="75"/>
      <c r="AO8" s="75"/>
      <c r="AP8" s="75"/>
      <c r="AQ8" s="68"/>
      <c r="AR8" s="68"/>
      <c r="AS8" s="68"/>
      <c r="AT8" s="68"/>
      <c r="AU8" s="49">
        <f t="shared" si="4"/>
        <v>0</v>
      </c>
      <c r="AV8" s="74"/>
      <c r="AW8" s="75"/>
      <c r="AX8" s="75"/>
      <c r="AY8" s="75"/>
      <c r="AZ8" s="68"/>
      <c r="BA8" s="68"/>
      <c r="BB8" s="68">
        <v>1</v>
      </c>
      <c r="BC8" s="68"/>
      <c r="BD8" s="49">
        <f t="shared" si="5"/>
        <v>1</v>
      </c>
      <c r="BE8" s="74"/>
      <c r="BF8" s="75"/>
      <c r="BG8" s="75"/>
      <c r="BH8" s="75"/>
      <c r="BI8" s="20"/>
      <c r="BJ8" s="20"/>
      <c r="BK8" s="20"/>
      <c r="BL8" s="20"/>
      <c r="BM8" s="49">
        <f t="shared" si="6"/>
        <v>0</v>
      </c>
      <c r="BN8" s="74"/>
      <c r="BO8" s="170"/>
      <c r="BP8" s="20">
        <v>1</v>
      </c>
      <c r="BQ8" s="174"/>
      <c r="BR8" s="49">
        <f t="shared" si="7"/>
        <v>1</v>
      </c>
      <c r="BS8" s="75"/>
      <c r="BT8" s="75"/>
      <c r="BU8" s="75"/>
      <c r="BV8" s="75"/>
      <c r="BW8" s="75"/>
      <c r="BX8" s="75"/>
      <c r="BY8" s="75"/>
      <c r="BZ8" s="75"/>
      <c r="CA8" s="20"/>
      <c r="CB8" s="20">
        <v>7</v>
      </c>
      <c r="CC8" s="20"/>
      <c r="CD8" s="20">
        <v>5</v>
      </c>
      <c r="CE8" s="20">
        <v>6</v>
      </c>
      <c r="CF8" s="20">
        <v>3</v>
      </c>
      <c r="CG8" s="20"/>
      <c r="CH8" s="20">
        <v>1</v>
      </c>
      <c r="CI8" s="49">
        <f t="shared" si="9"/>
        <v>22</v>
      </c>
      <c r="CJ8" s="178"/>
      <c r="CK8" s="75"/>
      <c r="CL8" s="75"/>
      <c r="CM8" s="75"/>
      <c r="CN8" s="75"/>
      <c r="CO8" s="75"/>
      <c r="CP8" s="68">
        <v>7</v>
      </c>
      <c r="CQ8" s="68">
        <v>4</v>
      </c>
      <c r="CR8" s="20">
        <v>7</v>
      </c>
      <c r="CS8" s="20">
        <v>3</v>
      </c>
      <c r="CT8" s="20"/>
      <c r="CU8" s="20">
        <v>1</v>
      </c>
      <c r="CV8" s="49">
        <f t="shared" si="8"/>
        <v>22</v>
      </c>
    </row>
    <row r="9" spans="1:100" ht="21" customHeight="1" x14ac:dyDescent="0.15">
      <c r="A9" s="22">
        <v>7</v>
      </c>
      <c r="B9" s="22">
        <v>6109</v>
      </c>
      <c r="C9" s="23" t="s">
        <v>233</v>
      </c>
      <c r="D9" s="22" t="s">
        <v>234</v>
      </c>
      <c r="E9" s="22" t="s">
        <v>235</v>
      </c>
      <c r="F9" s="24"/>
      <c r="G9" s="25"/>
      <c r="H9" s="25"/>
      <c r="I9" s="25"/>
      <c r="J9" s="26">
        <v>3</v>
      </c>
      <c r="K9" s="26">
        <v>1</v>
      </c>
      <c r="L9" s="26">
        <v>2</v>
      </c>
      <c r="M9" s="26">
        <v>1</v>
      </c>
      <c r="N9" s="55">
        <f t="shared" si="0"/>
        <v>7</v>
      </c>
      <c r="O9" s="59"/>
      <c r="P9" s="26">
        <v>1</v>
      </c>
      <c r="Q9" s="55">
        <f t="shared" si="1"/>
        <v>1</v>
      </c>
      <c r="R9" s="27"/>
      <c r="S9" s="24"/>
      <c r="T9" s="25"/>
      <c r="U9" s="25"/>
      <c r="V9" s="25"/>
      <c r="W9" s="25"/>
      <c r="X9" s="26"/>
      <c r="Y9" s="26"/>
      <c r="Z9" s="26"/>
      <c r="AA9" s="26"/>
      <c r="AB9" s="26"/>
      <c r="AC9" s="55">
        <f t="shared" si="2"/>
        <v>0</v>
      </c>
      <c r="AD9" s="73"/>
      <c r="AE9" s="78"/>
      <c r="AF9" s="78"/>
      <c r="AG9" s="78"/>
      <c r="AH9" s="26">
        <v>2</v>
      </c>
      <c r="AI9" s="26">
        <v>1</v>
      </c>
      <c r="AJ9" s="26">
        <v>1</v>
      </c>
      <c r="AK9" s="26"/>
      <c r="AL9" s="55">
        <f t="shared" si="3"/>
        <v>4</v>
      </c>
      <c r="AM9" s="120"/>
      <c r="AN9" s="78"/>
      <c r="AO9" s="78"/>
      <c r="AP9" s="78"/>
      <c r="AQ9" s="67">
        <v>1</v>
      </c>
      <c r="AR9" s="67"/>
      <c r="AS9" s="67">
        <v>2</v>
      </c>
      <c r="AT9" s="67"/>
      <c r="AU9" s="55">
        <f t="shared" si="4"/>
        <v>3</v>
      </c>
      <c r="AV9" s="120"/>
      <c r="AW9" s="78"/>
      <c r="AX9" s="78"/>
      <c r="AY9" s="78"/>
      <c r="AZ9" s="67">
        <v>1</v>
      </c>
      <c r="BA9" s="67"/>
      <c r="BB9" s="67">
        <v>1</v>
      </c>
      <c r="BC9" s="67"/>
      <c r="BD9" s="55">
        <f t="shared" si="5"/>
        <v>2</v>
      </c>
      <c r="BE9" s="73"/>
      <c r="BF9" s="78"/>
      <c r="BG9" s="78"/>
      <c r="BH9" s="78"/>
      <c r="BI9" s="26"/>
      <c r="BJ9" s="26"/>
      <c r="BK9" s="26">
        <v>2</v>
      </c>
      <c r="BL9" s="26"/>
      <c r="BM9" s="55">
        <f t="shared" si="6"/>
        <v>2</v>
      </c>
      <c r="BN9" s="73"/>
      <c r="BO9" s="170"/>
      <c r="BP9" s="26">
        <v>1</v>
      </c>
      <c r="BQ9" s="174"/>
      <c r="BR9" s="55">
        <f t="shared" si="7"/>
        <v>1</v>
      </c>
      <c r="BS9" s="78"/>
      <c r="BT9" s="78"/>
      <c r="BU9" s="78"/>
      <c r="BV9" s="78"/>
      <c r="BW9" s="78"/>
      <c r="BX9" s="78"/>
      <c r="BY9" s="78"/>
      <c r="BZ9" s="78"/>
      <c r="CA9" s="26">
        <v>2</v>
      </c>
      <c r="CB9" s="26">
        <v>4</v>
      </c>
      <c r="CC9" s="26">
        <v>0</v>
      </c>
      <c r="CD9" s="26">
        <v>3</v>
      </c>
      <c r="CE9" s="26">
        <v>4</v>
      </c>
      <c r="CF9" s="26">
        <v>3</v>
      </c>
      <c r="CG9" s="26">
        <v>1</v>
      </c>
      <c r="CH9" s="26">
        <v>1</v>
      </c>
      <c r="CI9" s="55">
        <f t="shared" si="9"/>
        <v>18</v>
      </c>
      <c r="CJ9" s="177"/>
      <c r="CK9" s="78"/>
      <c r="CL9" s="78"/>
      <c r="CM9" s="78"/>
      <c r="CN9" s="78"/>
      <c r="CO9" s="78"/>
      <c r="CP9" s="67">
        <v>6</v>
      </c>
      <c r="CQ9" s="67">
        <v>2</v>
      </c>
      <c r="CR9" s="26">
        <v>4</v>
      </c>
      <c r="CS9" s="26">
        <v>3</v>
      </c>
      <c r="CT9" s="26">
        <v>1</v>
      </c>
      <c r="CU9" s="26">
        <v>1</v>
      </c>
      <c r="CV9" s="55">
        <f t="shared" si="8"/>
        <v>17</v>
      </c>
    </row>
    <row r="10" spans="1:100" ht="21" customHeight="1" x14ac:dyDescent="0.15">
      <c r="A10" s="16">
        <v>8</v>
      </c>
      <c r="B10" s="16">
        <v>6107</v>
      </c>
      <c r="C10" s="17" t="s">
        <v>28</v>
      </c>
      <c r="D10" s="16" t="s">
        <v>236</v>
      </c>
      <c r="E10" s="16" t="s">
        <v>237</v>
      </c>
      <c r="F10" s="18"/>
      <c r="G10" s="19"/>
      <c r="H10" s="19"/>
      <c r="I10" s="19"/>
      <c r="J10" s="20">
        <v>4</v>
      </c>
      <c r="K10" s="20">
        <v>3</v>
      </c>
      <c r="L10" s="20">
        <v>2</v>
      </c>
      <c r="M10" s="20">
        <v>1</v>
      </c>
      <c r="N10" s="49">
        <f t="shared" si="0"/>
        <v>10</v>
      </c>
      <c r="O10" s="52"/>
      <c r="P10" s="20">
        <v>1</v>
      </c>
      <c r="Q10" s="49">
        <f t="shared" si="1"/>
        <v>1</v>
      </c>
      <c r="R10" s="21"/>
      <c r="S10" s="18"/>
      <c r="T10" s="19"/>
      <c r="U10" s="19"/>
      <c r="V10" s="19"/>
      <c r="W10" s="19"/>
      <c r="X10" s="20"/>
      <c r="Y10" s="20"/>
      <c r="Z10" s="20"/>
      <c r="AA10" s="20"/>
      <c r="AB10" s="20"/>
      <c r="AC10" s="49">
        <f t="shared" si="2"/>
        <v>0</v>
      </c>
      <c r="AD10" s="74"/>
      <c r="AE10" s="75"/>
      <c r="AF10" s="75"/>
      <c r="AG10" s="75"/>
      <c r="AH10" s="20">
        <v>4</v>
      </c>
      <c r="AI10" s="20">
        <v>2</v>
      </c>
      <c r="AJ10" s="20">
        <v>2</v>
      </c>
      <c r="AK10" s="20"/>
      <c r="AL10" s="49">
        <f t="shared" si="3"/>
        <v>8</v>
      </c>
      <c r="AM10" s="74"/>
      <c r="AN10" s="75"/>
      <c r="AO10" s="75"/>
      <c r="AP10" s="75"/>
      <c r="AQ10" s="68">
        <v>1</v>
      </c>
      <c r="AR10" s="68">
        <v>1</v>
      </c>
      <c r="AS10" s="68">
        <v>1</v>
      </c>
      <c r="AT10" s="68"/>
      <c r="AU10" s="49">
        <f t="shared" si="4"/>
        <v>3</v>
      </c>
      <c r="AV10" s="74"/>
      <c r="AW10" s="75"/>
      <c r="AX10" s="75"/>
      <c r="AY10" s="75"/>
      <c r="AZ10" s="68">
        <v>1</v>
      </c>
      <c r="BA10" s="68">
        <v>1</v>
      </c>
      <c r="BB10" s="68">
        <v>1</v>
      </c>
      <c r="BC10" s="68"/>
      <c r="BD10" s="49">
        <f t="shared" si="5"/>
        <v>3</v>
      </c>
      <c r="BE10" s="74"/>
      <c r="BF10" s="75"/>
      <c r="BG10" s="75"/>
      <c r="BH10" s="75"/>
      <c r="BI10" s="20"/>
      <c r="BJ10" s="20">
        <v>1</v>
      </c>
      <c r="BK10" s="20"/>
      <c r="BL10" s="20"/>
      <c r="BM10" s="49">
        <f t="shared" si="6"/>
        <v>1</v>
      </c>
      <c r="BN10" s="74"/>
      <c r="BO10" s="170"/>
      <c r="BP10" s="20">
        <v>1</v>
      </c>
      <c r="BQ10" s="174"/>
      <c r="BR10" s="49">
        <f t="shared" si="7"/>
        <v>1</v>
      </c>
      <c r="BS10" s="75"/>
      <c r="BT10" s="75"/>
      <c r="BU10" s="75"/>
      <c r="BV10" s="75"/>
      <c r="BW10" s="75"/>
      <c r="BX10" s="75"/>
      <c r="BY10" s="75"/>
      <c r="BZ10" s="75"/>
      <c r="CA10" s="20">
        <v>2</v>
      </c>
      <c r="CB10" s="20">
        <v>6</v>
      </c>
      <c r="CC10" s="20">
        <v>3</v>
      </c>
      <c r="CD10" s="20"/>
      <c r="CE10" s="20">
        <v>3</v>
      </c>
      <c r="CF10" s="20"/>
      <c r="CG10" s="20">
        <v>1</v>
      </c>
      <c r="CH10" s="20"/>
      <c r="CI10" s="49">
        <f t="shared" si="9"/>
        <v>15</v>
      </c>
      <c r="CJ10" s="178"/>
      <c r="CK10" s="75"/>
      <c r="CL10" s="75"/>
      <c r="CM10" s="75"/>
      <c r="CN10" s="75"/>
      <c r="CO10" s="75"/>
      <c r="CP10" s="68">
        <v>9</v>
      </c>
      <c r="CQ10" s="68">
        <v>3</v>
      </c>
      <c r="CR10" s="20">
        <v>4</v>
      </c>
      <c r="CS10" s="20"/>
      <c r="CT10" s="20">
        <v>3</v>
      </c>
      <c r="CU10" s="20"/>
      <c r="CV10" s="49">
        <f t="shared" si="8"/>
        <v>19</v>
      </c>
    </row>
    <row r="11" spans="1:100" ht="21" customHeight="1" x14ac:dyDescent="0.15">
      <c r="A11" s="22">
        <v>9</v>
      </c>
      <c r="B11" s="22">
        <v>6110</v>
      </c>
      <c r="C11" s="23" t="s">
        <v>30</v>
      </c>
      <c r="D11" s="22" t="s">
        <v>238</v>
      </c>
      <c r="E11" s="22" t="s">
        <v>239</v>
      </c>
      <c r="F11" s="24">
        <v>1</v>
      </c>
      <c r="G11" s="25">
        <v>1</v>
      </c>
      <c r="H11" s="25"/>
      <c r="I11" s="25"/>
      <c r="J11" s="26">
        <v>3</v>
      </c>
      <c r="K11" s="26"/>
      <c r="L11" s="26"/>
      <c r="M11" s="26"/>
      <c r="N11" s="55">
        <f t="shared" si="0"/>
        <v>5</v>
      </c>
      <c r="O11" s="59"/>
      <c r="P11" s="26"/>
      <c r="Q11" s="55">
        <f t="shared" si="1"/>
        <v>0</v>
      </c>
      <c r="R11" s="27"/>
      <c r="S11" s="24"/>
      <c r="T11" s="25"/>
      <c r="U11" s="25"/>
      <c r="V11" s="25"/>
      <c r="W11" s="25"/>
      <c r="X11" s="26"/>
      <c r="Y11" s="26"/>
      <c r="Z11" s="26"/>
      <c r="AA11" s="26"/>
      <c r="AB11" s="26"/>
      <c r="AC11" s="55">
        <f t="shared" si="2"/>
        <v>0</v>
      </c>
      <c r="AD11" s="73">
        <v>1</v>
      </c>
      <c r="AE11" s="78">
        <v>1</v>
      </c>
      <c r="AF11" s="78"/>
      <c r="AG11" s="78"/>
      <c r="AH11" s="26">
        <v>3</v>
      </c>
      <c r="AI11" s="26"/>
      <c r="AJ11" s="26"/>
      <c r="AK11" s="26"/>
      <c r="AL11" s="55">
        <f t="shared" si="3"/>
        <v>5</v>
      </c>
      <c r="AM11" s="73"/>
      <c r="AN11" s="78"/>
      <c r="AO11" s="78"/>
      <c r="AP11" s="78"/>
      <c r="AQ11" s="67"/>
      <c r="AR11" s="67"/>
      <c r="AS11" s="67"/>
      <c r="AT11" s="67"/>
      <c r="AU11" s="55">
        <f t="shared" si="4"/>
        <v>0</v>
      </c>
      <c r="AV11" s="73"/>
      <c r="AW11" s="78"/>
      <c r="AX11" s="78"/>
      <c r="AY11" s="78"/>
      <c r="AZ11" s="67"/>
      <c r="BA11" s="67"/>
      <c r="BB11" s="67"/>
      <c r="BC11" s="67"/>
      <c r="BD11" s="55">
        <f t="shared" si="5"/>
        <v>0</v>
      </c>
      <c r="BE11" s="73"/>
      <c r="BF11" s="78"/>
      <c r="BG11" s="78"/>
      <c r="BH11" s="78"/>
      <c r="BI11" s="26"/>
      <c r="BJ11" s="26"/>
      <c r="BK11" s="26"/>
      <c r="BL11" s="26"/>
      <c r="BM11" s="55">
        <f t="shared" si="6"/>
        <v>0</v>
      </c>
      <c r="BN11" s="73"/>
      <c r="BO11" s="170"/>
      <c r="BP11" s="26"/>
      <c r="BQ11" s="174"/>
      <c r="BR11" s="55">
        <f t="shared" si="7"/>
        <v>0</v>
      </c>
      <c r="BS11" s="78"/>
      <c r="BT11" s="78">
        <v>2</v>
      </c>
      <c r="BU11" s="78"/>
      <c r="BV11" s="78"/>
      <c r="BW11" s="78">
        <v>1</v>
      </c>
      <c r="BX11" s="78">
        <v>1</v>
      </c>
      <c r="BY11" s="78"/>
      <c r="BZ11" s="78">
        <v>1</v>
      </c>
      <c r="CA11" s="26"/>
      <c r="CB11" s="26">
        <v>4</v>
      </c>
      <c r="CC11" s="26"/>
      <c r="CD11" s="26">
        <v>2</v>
      </c>
      <c r="CE11" s="26">
        <v>2</v>
      </c>
      <c r="CF11" s="26"/>
      <c r="CG11" s="26"/>
      <c r="CH11" s="26"/>
      <c r="CI11" s="55">
        <f t="shared" si="9"/>
        <v>13</v>
      </c>
      <c r="CJ11" s="177">
        <v>2</v>
      </c>
      <c r="CK11" s="78">
        <v>1</v>
      </c>
      <c r="CL11" s="78">
        <v>1</v>
      </c>
      <c r="CM11" s="78">
        <v>1</v>
      </c>
      <c r="CN11" s="78"/>
      <c r="CO11" s="78">
        <v>1</v>
      </c>
      <c r="CP11" s="67">
        <v>6</v>
      </c>
      <c r="CQ11" s="67">
        <v>3</v>
      </c>
      <c r="CR11" s="26">
        <v>2</v>
      </c>
      <c r="CS11" s="26"/>
      <c r="CT11" s="26"/>
      <c r="CU11" s="26"/>
      <c r="CV11" s="55">
        <f t="shared" si="8"/>
        <v>17</v>
      </c>
    </row>
    <row r="12" spans="1:100" ht="21" customHeight="1" x14ac:dyDescent="0.15">
      <c r="A12" s="16">
        <v>10</v>
      </c>
      <c r="B12" s="16">
        <v>6043</v>
      </c>
      <c r="C12" s="17" t="s">
        <v>32</v>
      </c>
      <c r="D12" s="16" t="s">
        <v>240</v>
      </c>
      <c r="E12" s="16" t="s">
        <v>241</v>
      </c>
      <c r="F12" s="18">
        <v>3</v>
      </c>
      <c r="G12" s="19">
        <v>2</v>
      </c>
      <c r="H12" s="19">
        <v>2</v>
      </c>
      <c r="I12" s="19">
        <v>2</v>
      </c>
      <c r="J12" s="20">
        <v>4</v>
      </c>
      <c r="K12" s="20">
        <v>2</v>
      </c>
      <c r="L12" s="20">
        <v>2</v>
      </c>
      <c r="M12" s="20"/>
      <c r="N12" s="49">
        <f t="shared" si="0"/>
        <v>17</v>
      </c>
      <c r="O12" s="52">
        <v>1</v>
      </c>
      <c r="P12" s="20">
        <v>1</v>
      </c>
      <c r="Q12" s="49">
        <f t="shared" si="1"/>
        <v>2</v>
      </c>
      <c r="R12" s="21">
        <v>3</v>
      </c>
      <c r="S12" s="18"/>
      <c r="T12" s="19"/>
      <c r="U12" s="19"/>
      <c r="V12" s="19"/>
      <c r="W12" s="19"/>
      <c r="X12" s="20"/>
      <c r="Y12" s="20"/>
      <c r="Z12" s="20"/>
      <c r="AA12" s="20"/>
      <c r="AB12" s="20"/>
      <c r="AC12" s="49">
        <f t="shared" si="2"/>
        <v>0</v>
      </c>
      <c r="AD12" s="74">
        <v>2</v>
      </c>
      <c r="AE12" s="75">
        <v>1</v>
      </c>
      <c r="AF12" s="75">
        <v>2</v>
      </c>
      <c r="AG12" s="75"/>
      <c r="AH12" s="20">
        <v>2</v>
      </c>
      <c r="AI12" s="20">
        <v>1</v>
      </c>
      <c r="AJ12" s="20">
        <v>1</v>
      </c>
      <c r="AK12" s="20"/>
      <c r="AL12" s="49">
        <f t="shared" si="3"/>
        <v>9</v>
      </c>
      <c r="AM12" s="74">
        <v>1</v>
      </c>
      <c r="AN12" s="75">
        <v>2</v>
      </c>
      <c r="AO12" s="75">
        <v>4</v>
      </c>
      <c r="AP12" s="75"/>
      <c r="AQ12" s="68">
        <v>4</v>
      </c>
      <c r="AR12" s="68">
        <v>2</v>
      </c>
      <c r="AS12" s="68">
        <v>2</v>
      </c>
      <c r="AT12" s="68"/>
      <c r="AU12" s="49">
        <f t="shared" si="4"/>
        <v>15</v>
      </c>
      <c r="AV12" s="74">
        <v>1</v>
      </c>
      <c r="AW12" s="75">
        <v>1</v>
      </c>
      <c r="AX12" s="75">
        <v>2</v>
      </c>
      <c r="AY12" s="75"/>
      <c r="AZ12" s="68">
        <v>1</v>
      </c>
      <c r="BA12" s="68">
        <v>1</v>
      </c>
      <c r="BB12" s="68"/>
      <c r="BC12" s="68"/>
      <c r="BD12" s="49">
        <f t="shared" si="5"/>
        <v>6</v>
      </c>
      <c r="BE12" s="74">
        <v>1</v>
      </c>
      <c r="BF12" s="75">
        <v>1</v>
      </c>
      <c r="BG12" s="75">
        <v>2</v>
      </c>
      <c r="BH12" s="75"/>
      <c r="BI12" s="20"/>
      <c r="BJ12" s="20"/>
      <c r="BK12" s="20"/>
      <c r="BL12" s="20"/>
      <c r="BM12" s="49">
        <f t="shared" si="6"/>
        <v>4</v>
      </c>
      <c r="BN12" s="74">
        <v>1</v>
      </c>
      <c r="BO12" s="170"/>
      <c r="BP12" s="20">
        <v>1</v>
      </c>
      <c r="BQ12" s="174"/>
      <c r="BR12" s="49">
        <f t="shared" si="7"/>
        <v>2</v>
      </c>
      <c r="BS12" s="75">
        <v>2</v>
      </c>
      <c r="BT12" s="75">
        <v>3</v>
      </c>
      <c r="BU12" s="75">
        <v>3</v>
      </c>
      <c r="BV12" s="75">
        <v>1</v>
      </c>
      <c r="BW12" s="75">
        <v>5</v>
      </c>
      <c r="BX12" s="75">
        <v>4</v>
      </c>
      <c r="BY12" s="75">
        <v>1</v>
      </c>
      <c r="BZ12" s="75">
        <v>1</v>
      </c>
      <c r="CA12" s="20">
        <v>2</v>
      </c>
      <c r="CB12" s="20">
        <v>5</v>
      </c>
      <c r="CC12" s="20">
        <v>2</v>
      </c>
      <c r="CD12" s="20">
        <v>2</v>
      </c>
      <c r="CE12" s="20">
        <v>4</v>
      </c>
      <c r="CF12" s="20">
        <v>2</v>
      </c>
      <c r="CG12" s="20">
        <v>2</v>
      </c>
      <c r="CH12" s="20">
        <v>1</v>
      </c>
      <c r="CI12" s="49">
        <f t="shared" si="9"/>
        <v>40</v>
      </c>
      <c r="CJ12" s="178">
        <v>5</v>
      </c>
      <c r="CK12" s="75">
        <v>3</v>
      </c>
      <c r="CL12" s="75">
        <v>5</v>
      </c>
      <c r="CM12" s="75">
        <v>4</v>
      </c>
      <c r="CN12" s="75">
        <v>1</v>
      </c>
      <c r="CO12" s="75">
        <v>1</v>
      </c>
      <c r="CP12" s="68">
        <v>7</v>
      </c>
      <c r="CQ12" s="68">
        <v>4</v>
      </c>
      <c r="CR12" s="20">
        <v>4</v>
      </c>
      <c r="CS12" s="20">
        <v>2</v>
      </c>
      <c r="CT12" s="20">
        <v>2</v>
      </c>
      <c r="CU12" s="20">
        <v>1</v>
      </c>
      <c r="CV12" s="49">
        <f t="shared" si="8"/>
        <v>39</v>
      </c>
    </row>
    <row r="13" spans="1:100" ht="21" customHeight="1" x14ac:dyDescent="0.15">
      <c r="A13" s="22">
        <v>11</v>
      </c>
      <c r="B13" s="22">
        <v>6104</v>
      </c>
      <c r="C13" s="23" t="s">
        <v>34</v>
      </c>
      <c r="D13" s="22" t="s">
        <v>242</v>
      </c>
      <c r="E13" s="22" t="s">
        <v>243</v>
      </c>
      <c r="F13" s="24">
        <v>1</v>
      </c>
      <c r="G13" s="25">
        <v>1</v>
      </c>
      <c r="H13" s="25"/>
      <c r="I13" s="25"/>
      <c r="J13" s="26">
        <v>1</v>
      </c>
      <c r="K13" s="26">
        <v>2</v>
      </c>
      <c r="L13" s="26">
        <v>2</v>
      </c>
      <c r="M13" s="26">
        <v>1</v>
      </c>
      <c r="N13" s="55">
        <f t="shared" si="0"/>
        <v>8</v>
      </c>
      <c r="O13" s="59"/>
      <c r="P13" s="26">
        <v>1</v>
      </c>
      <c r="Q13" s="55">
        <f t="shared" si="1"/>
        <v>1</v>
      </c>
      <c r="R13" s="27">
        <v>1</v>
      </c>
      <c r="S13" s="24">
        <v>2</v>
      </c>
      <c r="T13" s="25">
        <v>1</v>
      </c>
      <c r="U13" s="25">
        <v>1</v>
      </c>
      <c r="V13" s="25"/>
      <c r="W13" s="25"/>
      <c r="X13" s="26">
        <v>3</v>
      </c>
      <c r="Y13" s="26">
        <v>2</v>
      </c>
      <c r="Z13" s="26">
        <v>5</v>
      </c>
      <c r="AA13" s="26">
        <v>1</v>
      </c>
      <c r="AB13" s="26">
        <v>2</v>
      </c>
      <c r="AC13" s="55">
        <f t="shared" si="2"/>
        <v>17</v>
      </c>
      <c r="AD13" s="73"/>
      <c r="AE13" s="78"/>
      <c r="AF13" s="78"/>
      <c r="AG13" s="78"/>
      <c r="AH13" s="26">
        <v>1</v>
      </c>
      <c r="AI13" s="26"/>
      <c r="AJ13" s="26">
        <v>2</v>
      </c>
      <c r="AK13" s="26"/>
      <c r="AL13" s="55">
        <f t="shared" si="3"/>
        <v>3</v>
      </c>
      <c r="AM13" s="73">
        <v>2</v>
      </c>
      <c r="AN13" s="78">
        <v>1</v>
      </c>
      <c r="AO13" s="78">
        <v>1</v>
      </c>
      <c r="AP13" s="78"/>
      <c r="AQ13" s="67">
        <v>1</v>
      </c>
      <c r="AR13" s="67">
        <v>2</v>
      </c>
      <c r="AS13" s="67">
        <v>4</v>
      </c>
      <c r="AT13" s="67"/>
      <c r="AU13" s="55">
        <f t="shared" si="4"/>
        <v>11</v>
      </c>
      <c r="AV13" s="73"/>
      <c r="AW13" s="78"/>
      <c r="AX13" s="78"/>
      <c r="AY13" s="78"/>
      <c r="AZ13" s="67"/>
      <c r="BA13" s="67"/>
      <c r="BB13" s="67"/>
      <c r="BC13" s="67"/>
      <c r="BD13" s="55">
        <f t="shared" si="5"/>
        <v>0</v>
      </c>
      <c r="BE13" s="73">
        <v>1</v>
      </c>
      <c r="BF13" s="78">
        <v>1</v>
      </c>
      <c r="BG13" s="78"/>
      <c r="BH13" s="78"/>
      <c r="BI13" s="26"/>
      <c r="BJ13" s="26">
        <v>2</v>
      </c>
      <c r="BK13" s="26">
        <v>2</v>
      </c>
      <c r="BL13" s="26"/>
      <c r="BM13" s="55">
        <f t="shared" si="6"/>
        <v>6</v>
      </c>
      <c r="BN13" s="73">
        <v>1</v>
      </c>
      <c r="BO13" s="170"/>
      <c r="BP13" s="26">
        <v>1</v>
      </c>
      <c r="BQ13" s="174"/>
      <c r="BR13" s="55">
        <f t="shared" si="7"/>
        <v>2</v>
      </c>
      <c r="BS13" s="78">
        <v>1</v>
      </c>
      <c r="BT13" s="78">
        <v>1</v>
      </c>
      <c r="BU13" s="78">
        <v>1</v>
      </c>
      <c r="BV13" s="78"/>
      <c r="BW13" s="78">
        <v>1</v>
      </c>
      <c r="BX13" s="78"/>
      <c r="BY13" s="78"/>
      <c r="BZ13" s="78"/>
      <c r="CA13" s="26"/>
      <c r="CB13" s="26">
        <v>3</v>
      </c>
      <c r="CC13" s="26">
        <v>2</v>
      </c>
      <c r="CD13" s="26"/>
      <c r="CE13" s="26">
        <v>5</v>
      </c>
      <c r="CF13" s="26">
        <v>1</v>
      </c>
      <c r="CG13" s="26">
        <v>2</v>
      </c>
      <c r="CH13" s="26"/>
      <c r="CI13" s="55">
        <f t="shared" si="9"/>
        <v>17</v>
      </c>
      <c r="CJ13" s="177">
        <v>2</v>
      </c>
      <c r="CK13" s="78">
        <v>1</v>
      </c>
      <c r="CL13" s="78">
        <v>1</v>
      </c>
      <c r="CM13" s="78"/>
      <c r="CN13" s="78">
        <v>1</v>
      </c>
      <c r="CO13" s="78"/>
      <c r="CP13" s="67">
        <v>3</v>
      </c>
      <c r="CQ13" s="67">
        <v>2</v>
      </c>
      <c r="CR13" s="26">
        <v>5</v>
      </c>
      <c r="CS13" s="26">
        <v>1</v>
      </c>
      <c r="CT13" s="26">
        <v>2</v>
      </c>
      <c r="CU13" s="26"/>
      <c r="CV13" s="55">
        <f t="shared" si="8"/>
        <v>18</v>
      </c>
    </row>
    <row r="14" spans="1:100" ht="21" customHeight="1" x14ac:dyDescent="0.15">
      <c r="A14" s="16">
        <v>12</v>
      </c>
      <c r="B14" s="16">
        <v>6045</v>
      </c>
      <c r="C14" s="17" t="s">
        <v>36</v>
      </c>
      <c r="D14" s="16" t="s">
        <v>244</v>
      </c>
      <c r="E14" s="16" t="s">
        <v>245</v>
      </c>
      <c r="F14" s="18">
        <v>2</v>
      </c>
      <c r="G14" s="19"/>
      <c r="H14" s="19"/>
      <c r="I14" s="19">
        <v>1</v>
      </c>
      <c r="J14" s="20">
        <v>6</v>
      </c>
      <c r="K14" s="20">
        <v>2</v>
      </c>
      <c r="L14" s="20">
        <v>1</v>
      </c>
      <c r="M14" s="20"/>
      <c r="N14" s="49">
        <f t="shared" si="0"/>
        <v>12</v>
      </c>
      <c r="O14" s="52"/>
      <c r="P14" s="20">
        <v>1</v>
      </c>
      <c r="Q14" s="49">
        <f t="shared" si="1"/>
        <v>1</v>
      </c>
      <c r="R14" s="21">
        <v>2</v>
      </c>
      <c r="S14" s="18"/>
      <c r="T14" s="19"/>
      <c r="U14" s="19"/>
      <c r="V14" s="19"/>
      <c r="W14" s="19"/>
      <c r="X14" s="20"/>
      <c r="Y14" s="20"/>
      <c r="Z14" s="20"/>
      <c r="AA14" s="20"/>
      <c r="AB14" s="20"/>
      <c r="AC14" s="49">
        <f t="shared" si="2"/>
        <v>0</v>
      </c>
      <c r="AD14" s="74">
        <v>1</v>
      </c>
      <c r="AE14" s="75"/>
      <c r="AF14" s="75"/>
      <c r="AG14" s="75"/>
      <c r="AH14" s="20">
        <v>4</v>
      </c>
      <c r="AI14" s="20">
        <v>1</v>
      </c>
      <c r="AJ14" s="20">
        <v>1</v>
      </c>
      <c r="AK14" s="20"/>
      <c r="AL14" s="49">
        <f t="shared" si="3"/>
        <v>7</v>
      </c>
      <c r="AM14" s="74">
        <v>2</v>
      </c>
      <c r="AN14" s="75"/>
      <c r="AO14" s="75"/>
      <c r="AP14" s="75"/>
      <c r="AQ14" s="68">
        <v>2</v>
      </c>
      <c r="AR14" s="68"/>
      <c r="AS14" s="68"/>
      <c r="AT14" s="68"/>
      <c r="AU14" s="49">
        <f t="shared" si="4"/>
        <v>4</v>
      </c>
      <c r="AV14" s="74">
        <v>1</v>
      </c>
      <c r="AW14" s="75"/>
      <c r="AX14" s="75"/>
      <c r="AY14" s="75"/>
      <c r="AZ14" s="68">
        <v>2</v>
      </c>
      <c r="BA14" s="68"/>
      <c r="BB14" s="68">
        <v>1</v>
      </c>
      <c r="BC14" s="68"/>
      <c r="BD14" s="49">
        <f t="shared" si="5"/>
        <v>4</v>
      </c>
      <c r="BE14" s="74">
        <v>1</v>
      </c>
      <c r="BF14" s="75"/>
      <c r="BG14" s="75"/>
      <c r="BH14" s="75"/>
      <c r="BI14" s="20">
        <v>2</v>
      </c>
      <c r="BJ14" s="20"/>
      <c r="BK14" s="20"/>
      <c r="BL14" s="20"/>
      <c r="BM14" s="49">
        <f t="shared" si="6"/>
        <v>3</v>
      </c>
      <c r="BN14" s="74">
        <v>1</v>
      </c>
      <c r="BO14" s="170"/>
      <c r="BP14" s="20">
        <v>1</v>
      </c>
      <c r="BQ14" s="174"/>
      <c r="BR14" s="49">
        <f t="shared" si="7"/>
        <v>2</v>
      </c>
      <c r="BS14" s="75">
        <v>2</v>
      </c>
      <c r="BT14" s="75">
        <v>1</v>
      </c>
      <c r="BU14" s="75"/>
      <c r="BV14" s="75">
        <v>2</v>
      </c>
      <c r="BW14" s="75">
        <v>1</v>
      </c>
      <c r="BX14" s="75">
        <v>2</v>
      </c>
      <c r="BY14" s="75">
        <v>1</v>
      </c>
      <c r="BZ14" s="75">
        <v>1</v>
      </c>
      <c r="CA14" s="20">
        <v>6</v>
      </c>
      <c r="CB14" s="20">
        <v>7</v>
      </c>
      <c r="CC14" s="20"/>
      <c r="CD14" s="20">
        <v>3</v>
      </c>
      <c r="CE14" s="20">
        <v>4</v>
      </c>
      <c r="CF14" s="20"/>
      <c r="CG14" s="20">
        <v>4</v>
      </c>
      <c r="CH14" s="20">
        <v>1</v>
      </c>
      <c r="CI14" s="49">
        <f t="shared" si="9"/>
        <v>35</v>
      </c>
      <c r="CJ14" s="178">
        <v>3</v>
      </c>
      <c r="CK14" s="75">
        <v>3</v>
      </c>
      <c r="CL14" s="75">
        <v>2</v>
      </c>
      <c r="CM14" s="75">
        <v>2</v>
      </c>
      <c r="CN14" s="75">
        <v>1</v>
      </c>
      <c r="CO14" s="75">
        <v>1</v>
      </c>
      <c r="CP14" s="68">
        <v>11</v>
      </c>
      <c r="CQ14" s="68">
        <v>3</v>
      </c>
      <c r="CR14" s="20">
        <v>5</v>
      </c>
      <c r="CS14" s="20"/>
      <c r="CT14" s="20">
        <v>4</v>
      </c>
      <c r="CU14" s="20">
        <v>1</v>
      </c>
      <c r="CV14" s="49">
        <f t="shared" si="8"/>
        <v>36</v>
      </c>
    </row>
    <row r="15" spans="1:100" ht="21" customHeight="1" x14ac:dyDescent="0.15">
      <c r="A15" s="22">
        <v>13</v>
      </c>
      <c r="B15" s="22">
        <v>6093</v>
      </c>
      <c r="C15" s="23" t="s">
        <v>38</v>
      </c>
      <c r="D15" s="22" t="s">
        <v>246</v>
      </c>
      <c r="E15" s="22" t="s">
        <v>247</v>
      </c>
      <c r="F15" s="24"/>
      <c r="G15" s="25"/>
      <c r="H15" s="25"/>
      <c r="I15" s="25"/>
      <c r="J15" s="26"/>
      <c r="K15" s="26"/>
      <c r="L15" s="26"/>
      <c r="M15" s="26"/>
      <c r="N15" s="55">
        <f t="shared" si="0"/>
        <v>0</v>
      </c>
      <c r="O15" s="59"/>
      <c r="P15" s="26"/>
      <c r="Q15" s="55">
        <f t="shared" si="1"/>
        <v>0</v>
      </c>
      <c r="R15" s="27"/>
      <c r="S15" s="24"/>
      <c r="T15" s="25"/>
      <c r="U15" s="25"/>
      <c r="V15" s="25"/>
      <c r="W15" s="25"/>
      <c r="X15" s="26"/>
      <c r="Y15" s="26"/>
      <c r="Z15" s="26"/>
      <c r="AA15" s="26"/>
      <c r="AB15" s="26"/>
      <c r="AC15" s="55">
        <f t="shared" si="2"/>
        <v>0</v>
      </c>
      <c r="AD15" s="73"/>
      <c r="AE15" s="78"/>
      <c r="AF15" s="78"/>
      <c r="AG15" s="78"/>
      <c r="AH15" s="26"/>
      <c r="AI15" s="26"/>
      <c r="AJ15" s="26"/>
      <c r="AK15" s="26"/>
      <c r="AL15" s="55">
        <f t="shared" si="3"/>
        <v>0</v>
      </c>
      <c r="AM15" s="73"/>
      <c r="AN15" s="78"/>
      <c r="AO15" s="78"/>
      <c r="AP15" s="78"/>
      <c r="AQ15" s="67">
        <v>1</v>
      </c>
      <c r="AR15" s="67">
        <v>2</v>
      </c>
      <c r="AS15" s="67">
        <v>1</v>
      </c>
      <c r="AT15" s="67"/>
      <c r="AU15" s="55">
        <f t="shared" si="4"/>
        <v>4</v>
      </c>
      <c r="AV15" s="73"/>
      <c r="AW15" s="78"/>
      <c r="AX15" s="78"/>
      <c r="AY15" s="78"/>
      <c r="AZ15" s="67"/>
      <c r="BA15" s="67"/>
      <c r="BB15" s="67"/>
      <c r="BC15" s="67"/>
      <c r="BD15" s="55">
        <f t="shared" si="5"/>
        <v>0</v>
      </c>
      <c r="BE15" s="73"/>
      <c r="BF15" s="78"/>
      <c r="BG15" s="78"/>
      <c r="BH15" s="78"/>
      <c r="BI15" s="26"/>
      <c r="BJ15" s="26"/>
      <c r="BK15" s="26"/>
      <c r="BL15" s="26"/>
      <c r="BM15" s="55">
        <f t="shared" si="6"/>
        <v>0</v>
      </c>
      <c r="BN15" s="73"/>
      <c r="BO15" s="170"/>
      <c r="BP15" s="26">
        <v>1</v>
      </c>
      <c r="BQ15" s="174"/>
      <c r="BR15" s="55">
        <f t="shared" si="7"/>
        <v>1</v>
      </c>
      <c r="BS15" s="78"/>
      <c r="BT15" s="78"/>
      <c r="BU15" s="78"/>
      <c r="BV15" s="78"/>
      <c r="BW15" s="78">
        <v>1</v>
      </c>
      <c r="BX15" s="78"/>
      <c r="BY15" s="78"/>
      <c r="BZ15" s="78">
        <v>3</v>
      </c>
      <c r="CA15" s="26"/>
      <c r="CB15" s="26">
        <v>1</v>
      </c>
      <c r="CC15" s="26"/>
      <c r="CD15" s="26">
        <v>2</v>
      </c>
      <c r="CE15" s="26"/>
      <c r="CF15" s="26">
        <v>1</v>
      </c>
      <c r="CG15" s="26">
        <v>2</v>
      </c>
      <c r="CH15" s="26">
        <v>1</v>
      </c>
      <c r="CI15" s="55">
        <f t="shared" si="9"/>
        <v>11</v>
      </c>
      <c r="CJ15" s="177"/>
      <c r="CK15" s="78"/>
      <c r="CL15" s="78">
        <v>1</v>
      </c>
      <c r="CM15" s="78"/>
      <c r="CN15" s="78"/>
      <c r="CO15" s="78">
        <v>3</v>
      </c>
      <c r="CP15" s="67">
        <v>1</v>
      </c>
      <c r="CQ15" s="67">
        <v>2</v>
      </c>
      <c r="CR15" s="26"/>
      <c r="CS15" s="26">
        <v>1</v>
      </c>
      <c r="CT15" s="26">
        <v>1</v>
      </c>
      <c r="CU15" s="26">
        <v>1</v>
      </c>
      <c r="CV15" s="55">
        <f t="shared" si="8"/>
        <v>10</v>
      </c>
    </row>
    <row r="16" spans="1:100" ht="21" customHeight="1" x14ac:dyDescent="0.15">
      <c r="A16" s="16">
        <v>14</v>
      </c>
      <c r="B16" s="16">
        <v>6097</v>
      </c>
      <c r="C16" s="17" t="s">
        <v>40</v>
      </c>
      <c r="D16" s="16" t="s">
        <v>248</v>
      </c>
      <c r="E16" s="16" t="s">
        <v>249</v>
      </c>
      <c r="F16" s="18"/>
      <c r="G16" s="19"/>
      <c r="H16" s="19"/>
      <c r="I16" s="19"/>
      <c r="J16" s="20">
        <v>4</v>
      </c>
      <c r="K16" s="20">
        <v>1</v>
      </c>
      <c r="L16" s="20"/>
      <c r="M16" s="20"/>
      <c r="N16" s="49">
        <f t="shared" si="0"/>
        <v>5</v>
      </c>
      <c r="O16" s="52"/>
      <c r="P16" s="20"/>
      <c r="Q16" s="49">
        <f t="shared" si="1"/>
        <v>0</v>
      </c>
      <c r="R16" s="21">
        <v>1</v>
      </c>
      <c r="S16" s="18"/>
      <c r="T16" s="19"/>
      <c r="U16" s="19"/>
      <c r="V16" s="19"/>
      <c r="W16" s="19"/>
      <c r="X16" s="20"/>
      <c r="Y16" s="20"/>
      <c r="Z16" s="20"/>
      <c r="AA16" s="20"/>
      <c r="AB16" s="20"/>
      <c r="AC16" s="49">
        <f t="shared" si="2"/>
        <v>0</v>
      </c>
      <c r="AD16" s="74"/>
      <c r="AE16" s="75"/>
      <c r="AF16" s="75"/>
      <c r="AG16" s="75"/>
      <c r="AH16" s="20">
        <v>4</v>
      </c>
      <c r="AI16" s="20"/>
      <c r="AJ16" s="20"/>
      <c r="AK16" s="20"/>
      <c r="AL16" s="49">
        <f t="shared" si="3"/>
        <v>4</v>
      </c>
      <c r="AM16" s="74"/>
      <c r="AN16" s="75"/>
      <c r="AO16" s="75"/>
      <c r="AP16" s="75"/>
      <c r="AQ16" s="68">
        <v>1</v>
      </c>
      <c r="AR16" s="68"/>
      <c r="AS16" s="68">
        <v>1</v>
      </c>
      <c r="AT16" s="68"/>
      <c r="AU16" s="49">
        <f t="shared" si="4"/>
        <v>2</v>
      </c>
      <c r="AV16" s="74"/>
      <c r="AW16" s="75"/>
      <c r="AX16" s="75"/>
      <c r="AY16" s="75"/>
      <c r="AZ16" s="68">
        <v>2</v>
      </c>
      <c r="BA16" s="68"/>
      <c r="BB16" s="68"/>
      <c r="BC16" s="68"/>
      <c r="BD16" s="49">
        <f t="shared" si="5"/>
        <v>2</v>
      </c>
      <c r="BE16" s="74"/>
      <c r="BF16" s="75"/>
      <c r="BG16" s="75"/>
      <c r="BH16" s="75"/>
      <c r="BI16" s="20"/>
      <c r="BJ16" s="20"/>
      <c r="BK16" s="20"/>
      <c r="BL16" s="20"/>
      <c r="BM16" s="49">
        <f t="shared" si="6"/>
        <v>0</v>
      </c>
      <c r="BN16" s="74"/>
      <c r="BO16" s="170"/>
      <c r="BP16" s="20">
        <v>1</v>
      </c>
      <c r="BQ16" s="174"/>
      <c r="BR16" s="49">
        <f t="shared" si="7"/>
        <v>1</v>
      </c>
      <c r="BS16" s="75"/>
      <c r="BT16" s="75"/>
      <c r="BU16" s="75"/>
      <c r="BV16" s="75"/>
      <c r="BW16" s="75"/>
      <c r="BX16" s="75"/>
      <c r="BY16" s="75"/>
      <c r="BZ16" s="75"/>
      <c r="CA16" s="20">
        <v>4</v>
      </c>
      <c r="CB16" s="20">
        <v>5</v>
      </c>
      <c r="CC16" s="20"/>
      <c r="CD16" s="20">
        <v>1</v>
      </c>
      <c r="CE16" s="20"/>
      <c r="CF16" s="20">
        <v>1</v>
      </c>
      <c r="CG16" s="20"/>
      <c r="CH16" s="20"/>
      <c r="CI16" s="49">
        <f t="shared" si="9"/>
        <v>11</v>
      </c>
      <c r="CJ16" s="178"/>
      <c r="CK16" s="75"/>
      <c r="CL16" s="75"/>
      <c r="CM16" s="75"/>
      <c r="CN16" s="75"/>
      <c r="CO16" s="75"/>
      <c r="CP16" s="68">
        <v>9</v>
      </c>
      <c r="CQ16" s="68">
        <v>1</v>
      </c>
      <c r="CR16" s="20"/>
      <c r="CS16" s="20">
        <v>1</v>
      </c>
      <c r="CT16" s="20"/>
      <c r="CU16" s="20"/>
      <c r="CV16" s="49">
        <f t="shared" si="8"/>
        <v>11</v>
      </c>
    </row>
    <row r="17" spans="1:100" ht="21" customHeight="1" x14ac:dyDescent="0.15">
      <c r="A17" s="22">
        <v>15</v>
      </c>
      <c r="B17" s="22">
        <v>6100</v>
      </c>
      <c r="C17" s="23" t="s">
        <v>42</v>
      </c>
      <c r="D17" s="22" t="s">
        <v>250</v>
      </c>
      <c r="E17" s="22" t="s">
        <v>251</v>
      </c>
      <c r="F17" s="24">
        <v>1</v>
      </c>
      <c r="G17" s="25">
        <v>1</v>
      </c>
      <c r="H17" s="25"/>
      <c r="I17" s="25">
        <v>1</v>
      </c>
      <c r="J17" s="26">
        <v>2</v>
      </c>
      <c r="K17" s="26">
        <v>1</v>
      </c>
      <c r="L17" s="26">
        <v>6</v>
      </c>
      <c r="M17" s="26">
        <v>2</v>
      </c>
      <c r="N17" s="55">
        <f t="shared" si="0"/>
        <v>14</v>
      </c>
      <c r="O17" s="59"/>
      <c r="P17" s="26"/>
      <c r="Q17" s="55">
        <f t="shared" si="1"/>
        <v>0</v>
      </c>
      <c r="R17" s="27"/>
      <c r="S17" s="24"/>
      <c r="T17" s="25"/>
      <c r="U17" s="25"/>
      <c r="V17" s="25"/>
      <c r="W17" s="25"/>
      <c r="X17" s="26"/>
      <c r="Y17" s="26"/>
      <c r="Z17" s="26"/>
      <c r="AA17" s="26"/>
      <c r="AB17" s="26"/>
      <c r="AC17" s="55">
        <f t="shared" si="2"/>
        <v>0</v>
      </c>
      <c r="AD17" s="73"/>
      <c r="AE17" s="78"/>
      <c r="AF17" s="78"/>
      <c r="AG17" s="78"/>
      <c r="AH17" s="26"/>
      <c r="AI17" s="26"/>
      <c r="AJ17" s="26"/>
      <c r="AK17" s="26"/>
      <c r="AL17" s="55">
        <f t="shared" si="3"/>
        <v>0</v>
      </c>
      <c r="AM17" s="73">
        <v>1</v>
      </c>
      <c r="AN17" s="78">
        <v>1</v>
      </c>
      <c r="AO17" s="78"/>
      <c r="AP17" s="78"/>
      <c r="AQ17" s="67"/>
      <c r="AR17" s="67"/>
      <c r="AS17" s="67">
        <v>1</v>
      </c>
      <c r="AT17" s="67"/>
      <c r="AU17" s="55">
        <f t="shared" si="4"/>
        <v>3</v>
      </c>
      <c r="AV17" s="73"/>
      <c r="AW17" s="78"/>
      <c r="AX17" s="78"/>
      <c r="AY17" s="78"/>
      <c r="AZ17" s="67"/>
      <c r="BA17" s="67"/>
      <c r="BB17" s="67"/>
      <c r="BC17" s="67"/>
      <c r="BD17" s="55">
        <f t="shared" si="5"/>
        <v>0</v>
      </c>
      <c r="BE17" s="73">
        <v>1</v>
      </c>
      <c r="BF17" s="78">
        <v>1</v>
      </c>
      <c r="BG17" s="78"/>
      <c r="BH17" s="78"/>
      <c r="BI17" s="26"/>
      <c r="BJ17" s="26"/>
      <c r="BK17" s="26"/>
      <c r="BL17" s="26"/>
      <c r="BM17" s="55">
        <f t="shared" si="6"/>
        <v>2</v>
      </c>
      <c r="BN17" s="73"/>
      <c r="BO17" s="170"/>
      <c r="BP17" s="26"/>
      <c r="BQ17" s="174"/>
      <c r="BR17" s="55">
        <f t="shared" si="7"/>
        <v>0</v>
      </c>
      <c r="BS17" s="78">
        <v>1</v>
      </c>
      <c r="BT17" s="78"/>
      <c r="BU17" s="78">
        <v>1</v>
      </c>
      <c r="BV17" s="78"/>
      <c r="BW17" s="78"/>
      <c r="BX17" s="78"/>
      <c r="BY17" s="78"/>
      <c r="BZ17" s="78"/>
      <c r="CA17" s="26"/>
      <c r="CB17" s="26">
        <v>2</v>
      </c>
      <c r="CC17" s="26"/>
      <c r="CD17" s="26">
        <v>1</v>
      </c>
      <c r="CE17" s="26">
        <v>1</v>
      </c>
      <c r="CF17" s="26"/>
      <c r="CG17" s="26"/>
      <c r="CH17" s="26"/>
      <c r="CI17" s="55">
        <f t="shared" si="9"/>
        <v>6</v>
      </c>
      <c r="CJ17" s="177"/>
      <c r="CK17" s="78"/>
      <c r="CL17" s="78"/>
      <c r="CM17" s="78"/>
      <c r="CN17" s="78"/>
      <c r="CO17" s="78"/>
      <c r="CP17" s="67"/>
      <c r="CQ17" s="67"/>
      <c r="CR17" s="26"/>
      <c r="CS17" s="26"/>
      <c r="CT17" s="26"/>
      <c r="CU17" s="26"/>
      <c r="CV17" s="55">
        <f t="shared" si="8"/>
        <v>0</v>
      </c>
    </row>
    <row r="18" spans="1:100" ht="21" customHeight="1" x14ac:dyDescent="0.15">
      <c r="A18" s="16">
        <v>16</v>
      </c>
      <c r="B18" s="16">
        <v>6099</v>
      </c>
      <c r="C18" s="17" t="s">
        <v>44</v>
      </c>
      <c r="D18" s="16" t="s">
        <v>252</v>
      </c>
      <c r="E18" s="16" t="s">
        <v>253</v>
      </c>
      <c r="F18" s="18"/>
      <c r="G18" s="19"/>
      <c r="H18" s="19"/>
      <c r="I18" s="19"/>
      <c r="J18" s="20">
        <v>4</v>
      </c>
      <c r="K18" s="20">
        <v>5</v>
      </c>
      <c r="L18" s="20">
        <v>2</v>
      </c>
      <c r="M18" s="20">
        <v>3</v>
      </c>
      <c r="N18" s="49">
        <f t="shared" si="0"/>
        <v>14</v>
      </c>
      <c r="O18" s="52"/>
      <c r="P18" s="20"/>
      <c r="Q18" s="49">
        <f t="shared" si="1"/>
        <v>0</v>
      </c>
      <c r="R18" s="21"/>
      <c r="S18" s="18"/>
      <c r="T18" s="19"/>
      <c r="U18" s="19"/>
      <c r="V18" s="19"/>
      <c r="W18" s="19"/>
      <c r="X18" s="20"/>
      <c r="Y18" s="20"/>
      <c r="Z18" s="20"/>
      <c r="AA18" s="20"/>
      <c r="AB18" s="20"/>
      <c r="AC18" s="49">
        <f t="shared" si="2"/>
        <v>0</v>
      </c>
      <c r="AD18" s="74"/>
      <c r="AE18" s="75"/>
      <c r="AF18" s="75"/>
      <c r="AG18" s="75"/>
      <c r="AH18" s="20"/>
      <c r="AI18" s="20"/>
      <c r="AJ18" s="20"/>
      <c r="AK18" s="20"/>
      <c r="AL18" s="49">
        <f t="shared" si="3"/>
        <v>0</v>
      </c>
      <c r="AM18" s="74"/>
      <c r="AN18" s="75"/>
      <c r="AO18" s="75"/>
      <c r="AP18" s="75">
        <v>1</v>
      </c>
      <c r="AQ18" s="68">
        <v>1</v>
      </c>
      <c r="AR18" s="68">
        <v>4</v>
      </c>
      <c r="AS18" s="68"/>
      <c r="AT18" s="68"/>
      <c r="AU18" s="49"/>
      <c r="AV18" s="74"/>
      <c r="AW18" s="75"/>
      <c r="AX18" s="75"/>
      <c r="AY18" s="75"/>
      <c r="AZ18" s="68"/>
      <c r="BA18" s="68"/>
      <c r="BB18" s="68"/>
      <c r="BC18" s="68"/>
      <c r="BD18" s="49">
        <f t="shared" si="5"/>
        <v>0</v>
      </c>
      <c r="BE18" s="74"/>
      <c r="BF18" s="75"/>
      <c r="BG18" s="75"/>
      <c r="BH18" s="75"/>
      <c r="BI18" s="20"/>
      <c r="BJ18" s="20"/>
      <c r="BK18" s="20"/>
      <c r="BL18" s="20"/>
      <c r="BM18" s="49">
        <f t="shared" si="6"/>
        <v>0</v>
      </c>
      <c r="BN18" s="74"/>
      <c r="BO18" s="170"/>
      <c r="BP18" s="20">
        <v>1</v>
      </c>
      <c r="BQ18" s="174"/>
      <c r="BR18" s="49">
        <f t="shared" si="7"/>
        <v>1</v>
      </c>
      <c r="BS18" s="75"/>
      <c r="BT18" s="75"/>
      <c r="BU18" s="75"/>
      <c r="BV18" s="75"/>
      <c r="BW18" s="75"/>
      <c r="BX18" s="75"/>
      <c r="BY18" s="75"/>
      <c r="BZ18" s="75"/>
      <c r="CA18" s="20"/>
      <c r="CB18" s="20"/>
      <c r="CC18" s="20"/>
      <c r="CD18" s="20"/>
      <c r="CE18" s="20"/>
      <c r="CF18" s="20"/>
      <c r="CG18" s="20"/>
      <c r="CH18" s="20"/>
      <c r="CI18" s="49">
        <f t="shared" si="9"/>
        <v>0</v>
      </c>
      <c r="CJ18" s="178"/>
      <c r="CK18" s="75"/>
      <c r="CL18" s="75"/>
      <c r="CM18" s="75"/>
      <c r="CN18" s="75"/>
      <c r="CO18" s="75"/>
      <c r="CP18" s="68">
        <v>8</v>
      </c>
      <c r="CQ18" s="68">
        <v>8</v>
      </c>
      <c r="CR18" s="20">
        <v>4</v>
      </c>
      <c r="CS18" s="20">
        <v>4</v>
      </c>
      <c r="CT18" s="20">
        <v>1</v>
      </c>
      <c r="CU18" s="20"/>
      <c r="CV18" s="49">
        <f t="shared" si="8"/>
        <v>25</v>
      </c>
    </row>
    <row r="19" spans="1:100" ht="21" customHeight="1" x14ac:dyDescent="0.15">
      <c r="A19" s="22">
        <v>17</v>
      </c>
      <c r="B19" s="22">
        <v>6094</v>
      </c>
      <c r="C19" s="23" t="s">
        <v>46</v>
      </c>
      <c r="D19" s="22" t="s">
        <v>254</v>
      </c>
      <c r="E19" s="22" t="s">
        <v>255</v>
      </c>
      <c r="F19" s="24">
        <v>1</v>
      </c>
      <c r="G19" s="25">
        <v>2</v>
      </c>
      <c r="H19" s="25"/>
      <c r="I19" s="25"/>
      <c r="J19" s="26">
        <v>2</v>
      </c>
      <c r="K19" s="26">
        <v>2</v>
      </c>
      <c r="L19" s="54"/>
      <c r="M19" s="26"/>
      <c r="N19" s="55">
        <f t="shared" si="0"/>
        <v>7</v>
      </c>
      <c r="O19" s="59">
        <v>1</v>
      </c>
      <c r="P19" s="26">
        <v>1</v>
      </c>
      <c r="Q19" s="55">
        <f t="shared" si="1"/>
        <v>2</v>
      </c>
      <c r="R19" s="27"/>
      <c r="S19" s="24"/>
      <c r="T19" s="25"/>
      <c r="U19" s="25"/>
      <c r="V19" s="25"/>
      <c r="W19" s="25"/>
      <c r="X19" s="26"/>
      <c r="Y19" s="26"/>
      <c r="Z19" s="26"/>
      <c r="AA19" s="26"/>
      <c r="AB19" s="26"/>
      <c r="AC19" s="55">
        <f t="shared" si="2"/>
        <v>0</v>
      </c>
      <c r="AD19" s="73">
        <v>1</v>
      </c>
      <c r="AE19" s="78">
        <v>1</v>
      </c>
      <c r="AF19" s="78"/>
      <c r="AG19" s="78"/>
      <c r="AH19" s="26">
        <v>1</v>
      </c>
      <c r="AI19" s="26">
        <v>1</v>
      </c>
      <c r="AJ19" s="54">
        <v>1</v>
      </c>
      <c r="AK19" s="26"/>
      <c r="AL19" s="55">
        <f t="shared" si="3"/>
        <v>5</v>
      </c>
      <c r="AM19" s="73">
        <v>2</v>
      </c>
      <c r="AN19" s="78">
        <v>3</v>
      </c>
      <c r="AO19" s="78">
        <v>1</v>
      </c>
      <c r="AP19" s="78"/>
      <c r="AQ19" s="67">
        <v>1</v>
      </c>
      <c r="AR19" s="67">
        <v>1</v>
      </c>
      <c r="AS19" s="67">
        <v>1</v>
      </c>
      <c r="AT19" s="67"/>
      <c r="AU19" s="55">
        <f t="shared" si="4"/>
        <v>9</v>
      </c>
      <c r="AV19" s="73">
        <v>1</v>
      </c>
      <c r="AW19" s="78">
        <v>1</v>
      </c>
      <c r="AX19" s="78"/>
      <c r="AY19" s="78"/>
      <c r="AZ19" s="67"/>
      <c r="BA19" s="67">
        <v>1</v>
      </c>
      <c r="BB19" s="67">
        <v>1</v>
      </c>
      <c r="BC19" s="67"/>
      <c r="BD19" s="55">
        <f t="shared" si="5"/>
        <v>4</v>
      </c>
      <c r="BE19" s="73"/>
      <c r="BF19" s="78">
        <v>2</v>
      </c>
      <c r="BG19" s="78"/>
      <c r="BH19" s="78"/>
      <c r="BI19" s="26">
        <v>1</v>
      </c>
      <c r="BJ19" s="26">
        <v>1</v>
      </c>
      <c r="BK19" s="54"/>
      <c r="BL19" s="26"/>
      <c r="BM19" s="55">
        <f t="shared" si="6"/>
        <v>4</v>
      </c>
      <c r="BN19" s="73">
        <v>1</v>
      </c>
      <c r="BO19" s="170"/>
      <c r="BP19" s="26">
        <v>1</v>
      </c>
      <c r="BQ19" s="174"/>
      <c r="BR19" s="55">
        <f t="shared" si="7"/>
        <v>2</v>
      </c>
      <c r="BS19" s="78">
        <v>2</v>
      </c>
      <c r="BT19" s="78">
        <v>2</v>
      </c>
      <c r="BU19" s="78">
        <v>4</v>
      </c>
      <c r="BV19" s="78">
        <v>1</v>
      </c>
      <c r="BW19" s="78">
        <v>1</v>
      </c>
      <c r="BX19" s="78"/>
      <c r="BY19" s="78"/>
      <c r="BZ19" s="78"/>
      <c r="CA19" s="26">
        <v>1</v>
      </c>
      <c r="CB19" s="26">
        <v>2</v>
      </c>
      <c r="CC19" s="26">
        <v>3</v>
      </c>
      <c r="CD19" s="26"/>
      <c r="CE19" s="26">
        <v>3</v>
      </c>
      <c r="CF19" s="26"/>
      <c r="CG19" s="26"/>
      <c r="CH19" s="26"/>
      <c r="CI19" s="55">
        <f t="shared" si="9"/>
        <v>19</v>
      </c>
      <c r="CJ19" s="177">
        <v>4</v>
      </c>
      <c r="CK19" s="78">
        <v>5</v>
      </c>
      <c r="CL19" s="78">
        <v>1</v>
      </c>
      <c r="CM19" s="78"/>
      <c r="CN19" s="78"/>
      <c r="CO19" s="78"/>
      <c r="CP19" s="67">
        <v>3</v>
      </c>
      <c r="CQ19" s="67">
        <v>3</v>
      </c>
      <c r="CR19" s="26">
        <v>3</v>
      </c>
      <c r="CS19" s="26"/>
      <c r="CT19" s="54"/>
      <c r="CU19" s="26"/>
      <c r="CV19" s="55">
        <f t="shared" si="8"/>
        <v>19</v>
      </c>
    </row>
    <row r="20" spans="1:100" ht="21" customHeight="1" x14ac:dyDescent="0.15">
      <c r="A20" s="16">
        <v>18</v>
      </c>
      <c r="B20" s="16">
        <v>6105</v>
      </c>
      <c r="C20" s="17" t="s">
        <v>49</v>
      </c>
      <c r="D20" s="16" t="s">
        <v>256</v>
      </c>
      <c r="E20" s="16" t="s">
        <v>257</v>
      </c>
      <c r="F20" s="18">
        <v>1</v>
      </c>
      <c r="G20" s="19"/>
      <c r="H20" s="19"/>
      <c r="I20" s="19"/>
      <c r="J20" s="20">
        <v>1</v>
      </c>
      <c r="K20" s="20"/>
      <c r="L20" s="20"/>
      <c r="M20" s="20"/>
      <c r="N20" s="49">
        <f t="shared" si="0"/>
        <v>2</v>
      </c>
      <c r="O20" s="52"/>
      <c r="P20" s="20"/>
      <c r="Q20" s="49">
        <f t="shared" si="1"/>
        <v>0</v>
      </c>
      <c r="R20" s="21"/>
      <c r="S20" s="18"/>
      <c r="T20" s="19"/>
      <c r="U20" s="19"/>
      <c r="V20" s="19"/>
      <c r="W20" s="19"/>
      <c r="X20" s="20"/>
      <c r="Y20" s="20"/>
      <c r="Z20" s="20"/>
      <c r="AA20" s="20"/>
      <c r="AB20" s="20"/>
      <c r="AC20" s="49">
        <f t="shared" si="2"/>
        <v>0</v>
      </c>
      <c r="AD20" s="74">
        <v>1</v>
      </c>
      <c r="AE20" s="75"/>
      <c r="AF20" s="75"/>
      <c r="AG20" s="75"/>
      <c r="AH20" s="20"/>
      <c r="AI20" s="20">
        <v>1</v>
      </c>
      <c r="AJ20" s="20"/>
      <c r="AK20" s="20"/>
      <c r="AL20" s="49">
        <f t="shared" si="3"/>
        <v>2</v>
      </c>
      <c r="AM20" s="74"/>
      <c r="AN20" s="75"/>
      <c r="AO20" s="75">
        <v>1</v>
      </c>
      <c r="AP20" s="75"/>
      <c r="AQ20" s="68">
        <v>1</v>
      </c>
      <c r="AR20" s="68">
        <v>1</v>
      </c>
      <c r="AS20" s="68">
        <v>2</v>
      </c>
      <c r="AT20" s="68"/>
      <c r="AU20" s="49">
        <f t="shared" si="4"/>
        <v>5</v>
      </c>
      <c r="AV20" s="74"/>
      <c r="AW20" s="75"/>
      <c r="AX20" s="75"/>
      <c r="AY20" s="75"/>
      <c r="AZ20" s="68"/>
      <c r="BA20" s="68"/>
      <c r="BB20" s="68"/>
      <c r="BC20" s="68"/>
      <c r="BD20" s="49">
        <f t="shared" si="5"/>
        <v>0</v>
      </c>
      <c r="BE20" s="74"/>
      <c r="BF20" s="75"/>
      <c r="BG20" s="75"/>
      <c r="BH20" s="75"/>
      <c r="BI20" s="20"/>
      <c r="BJ20" s="20"/>
      <c r="BK20" s="20"/>
      <c r="BL20" s="20"/>
      <c r="BM20" s="49">
        <f t="shared" si="6"/>
        <v>0</v>
      </c>
      <c r="BN20" s="74">
        <v>1</v>
      </c>
      <c r="BO20" s="170"/>
      <c r="BP20" s="20">
        <v>1</v>
      </c>
      <c r="BQ20" s="174"/>
      <c r="BR20" s="49">
        <f t="shared" si="7"/>
        <v>2</v>
      </c>
      <c r="BS20" s="75">
        <v>2</v>
      </c>
      <c r="BT20" s="75"/>
      <c r="BU20" s="75"/>
      <c r="BV20" s="75"/>
      <c r="BW20" s="75"/>
      <c r="BX20" s="75"/>
      <c r="BY20" s="75">
        <v>1</v>
      </c>
      <c r="BZ20" s="75"/>
      <c r="CA20" s="20"/>
      <c r="CB20" s="20"/>
      <c r="CC20" s="20"/>
      <c r="CD20" s="20">
        <v>1</v>
      </c>
      <c r="CE20" s="20">
        <v>4</v>
      </c>
      <c r="CF20" s="20"/>
      <c r="CG20" s="20">
        <v>1</v>
      </c>
      <c r="CH20" s="20">
        <v>1</v>
      </c>
      <c r="CI20" s="49">
        <f t="shared" si="9"/>
        <v>10</v>
      </c>
      <c r="CJ20" s="178">
        <v>2</v>
      </c>
      <c r="CK20" s="75"/>
      <c r="CL20" s="75"/>
      <c r="CM20" s="75"/>
      <c r="CN20" s="75">
        <v>1</v>
      </c>
      <c r="CO20" s="75"/>
      <c r="CP20" s="68">
        <v>1</v>
      </c>
      <c r="CQ20" s="68">
        <v>3</v>
      </c>
      <c r="CR20" s="20">
        <v>2</v>
      </c>
      <c r="CS20" s="20"/>
      <c r="CT20" s="20">
        <v>1</v>
      </c>
      <c r="CU20" s="20">
        <v>1</v>
      </c>
      <c r="CV20" s="49">
        <f t="shared" si="8"/>
        <v>11</v>
      </c>
    </row>
    <row r="21" spans="1:100" ht="21" customHeight="1" x14ac:dyDescent="0.15">
      <c r="A21" s="22">
        <v>19</v>
      </c>
      <c r="B21" s="22">
        <v>6102</v>
      </c>
      <c r="C21" s="23" t="s">
        <v>51</v>
      </c>
      <c r="D21" s="22" t="s">
        <v>258</v>
      </c>
      <c r="E21" s="22" t="s">
        <v>259</v>
      </c>
      <c r="F21" s="24">
        <v>1</v>
      </c>
      <c r="G21" s="25"/>
      <c r="H21" s="25"/>
      <c r="I21" s="25">
        <v>4</v>
      </c>
      <c r="J21" s="26">
        <v>4</v>
      </c>
      <c r="K21" s="26">
        <v>3</v>
      </c>
      <c r="L21" s="54">
        <v>2</v>
      </c>
      <c r="M21" s="26"/>
      <c r="N21" s="55">
        <f t="shared" si="0"/>
        <v>14</v>
      </c>
      <c r="O21" s="59"/>
      <c r="P21" s="26"/>
      <c r="Q21" s="55">
        <f t="shared" si="1"/>
        <v>0</v>
      </c>
      <c r="R21" s="27">
        <v>2</v>
      </c>
      <c r="S21" s="24"/>
      <c r="T21" s="25"/>
      <c r="U21" s="25"/>
      <c r="V21" s="25"/>
      <c r="W21" s="25"/>
      <c r="X21" s="26"/>
      <c r="Y21" s="26"/>
      <c r="Z21" s="26"/>
      <c r="AA21" s="26"/>
      <c r="AB21" s="26"/>
      <c r="AC21" s="55">
        <f t="shared" si="2"/>
        <v>0</v>
      </c>
      <c r="AD21" s="73"/>
      <c r="AE21" s="78"/>
      <c r="AF21" s="78">
        <v>1</v>
      </c>
      <c r="AG21" s="78"/>
      <c r="AH21" s="26">
        <v>1</v>
      </c>
      <c r="AI21" s="26">
        <v>1</v>
      </c>
      <c r="AJ21" s="54"/>
      <c r="AK21" s="26"/>
      <c r="AL21" s="55">
        <f t="shared" si="3"/>
        <v>3</v>
      </c>
      <c r="AM21" s="73">
        <v>1</v>
      </c>
      <c r="AN21" s="78"/>
      <c r="AO21" s="78">
        <v>1</v>
      </c>
      <c r="AP21" s="78"/>
      <c r="AQ21" s="67">
        <v>2</v>
      </c>
      <c r="AR21" s="67">
        <v>1</v>
      </c>
      <c r="AS21" s="67">
        <v>1</v>
      </c>
      <c r="AT21" s="67"/>
      <c r="AU21" s="55">
        <f t="shared" si="4"/>
        <v>6</v>
      </c>
      <c r="AV21" s="73"/>
      <c r="AW21" s="78"/>
      <c r="AX21" s="78"/>
      <c r="AY21" s="78"/>
      <c r="AZ21" s="67"/>
      <c r="BA21" s="67"/>
      <c r="BB21" s="67"/>
      <c r="BC21" s="67"/>
      <c r="BD21" s="55">
        <f t="shared" si="5"/>
        <v>0</v>
      </c>
      <c r="BE21" s="73"/>
      <c r="BF21" s="78"/>
      <c r="BG21" s="78"/>
      <c r="BH21" s="78"/>
      <c r="BI21" s="26"/>
      <c r="BJ21" s="26"/>
      <c r="BK21" s="54"/>
      <c r="BL21" s="26"/>
      <c r="BM21" s="55">
        <f t="shared" si="6"/>
        <v>0</v>
      </c>
      <c r="BN21" s="73"/>
      <c r="BO21" s="170"/>
      <c r="BP21" s="26">
        <v>1</v>
      </c>
      <c r="BQ21" s="174"/>
      <c r="BR21" s="55">
        <f t="shared" si="7"/>
        <v>1</v>
      </c>
      <c r="BS21" s="78"/>
      <c r="BT21" s="78">
        <v>2</v>
      </c>
      <c r="BU21" s="78"/>
      <c r="BV21" s="78"/>
      <c r="BW21" s="78"/>
      <c r="BX21" s="78">
        <v>3</v>
      </c>
      <c r="BY21" s="78"/>
      <c r="BZ21" s="78">
        <v>2</v>
      </c>
      <c r="CA21" s="26"/>
      <c r="CB21" s="26">
        <v>8</v>
      </c>
      <c r="CC21" s="26">
        <v>1</v>
      </c>
      <c r="CD21" s="26">
        <v>4</v>
      </c>
      <c r="CE21" s="26">
        <v>1</v>
      </c>
      <c r="CF21" s="26">
        <v>2</v>
      </c>
      <c r="CG21" s="26">
        <v>1</v>
      </c>
      <c r="CH21" s="26"/>
      <c r="CI21" s="55">
        <f t="shared" si="9"/>
        <v>24</v>
      </c>
      <c r="CJ21" s="177">
        <v>2</v>
      </c>
      <c r="CK21" s="78"/>
      <c r="CL21" s="78"/>
      <c r="CM21" s="78">
        <v>3</v>
      </c>
      <c r="CN21" s="78"/>
      <c r="CO21" s="78">
        <v>2</v>
      </c>
      <c r="CP21" s="67">
        <v>7</v>
      </c>
      <c r="CQ21" s="67">
        <v>6</v>
      </c>
      <c r="CR21" s="26">
        <v>1</v>
      </c>
      <c r="CS21" s="26">
        <v>2</v>
      </c>
      <c r="CT21" s="54">
        <v>1</v>
      </c>
      <c r="CU21" s="26"/>
      <c r="CV21" s="55">
        <f t="shared" si="8"/>
        <v>24</v>
      </c>
    </row>
    <row r="22" spans="1:100" ht="21" customHeight="1" x14ac:dyDescent="0.15">
      <c r="A22" s="16">
        <v>20</v>
      </c>
      <c r="B22" s="16">
        <v>6042</v>
      </c>
      <c r="C22" s="17" t="s">
        <v>54</v>
      </c>
      <c r="D22" s="16" t="s">
        <v>260</v>
      </c>
      <c r="E22" s="16" t="s">
        <v>261</v>
      </c>
      <c r="F22" s="18">
        <v>1</v>
      </c>
      <c r="G22" s="19"/>
      <c r="H22" s="19">
        <v>1</v>
      </c>
      <c r="I22" s="19"/>
      <c r="J22" s="20">
        <v>1</v>
      </c>
      <c r="K22" s="20"/>
      <c r="L22" s="20">
        <v>1</v>
      </c>
      <c r="M22" s="20"/>
      <c r="N22" s="49">
        <f t="shared" si="0"/>
        <v>4</v>
      </c>
      <c r="O22" s="52"/>
      <c r="P22" s="20"/>
      <c r="Q22" s="49">
        <f t="shared" si="1"/>
        <v>0</v>
      </c>
      <c r="R22" s="21">
        <v>3</v>
      </c>
      <c r="S22" s="18">
        <v>2</v>
      </c>
      <c r="T22" s="19"/>
      <c r="U22" s="19">
        <v>2</v>
      </c>
      <c r="V22" s="19">
        <v>1</v>
      </c>
      <c r="W22" s="19"/>
      <c r="X22" s="20">
        <v>2</v>
      </c>
      <c r="Y22" s="20">
        <v>1</v>
      </c>
      <c r="Z22" s="20">
        <v>1</v>
      </c>
      <c r="AA22" s="20">
        <v>1</v>
      </c>
      <c r="AB22" s="20">
        <v>2</v>
      </c>
      <c r="AC22" s="49">
        <f t="shared" si="2"/>
        <v>12</v>
      </c>
      <c r="AD22" s="74"/>
      <c r="AE22" s="75"/>
      <c r="AF22" s="75">
        <v>1</v>
      </c>
      <c r="AG22" s="75"/>
      <c r="AH22" s="20">
        <v>1</v>
      </c>
      <c r="AI22" s="20"/>
      <c r="AJ22" s="20">
        <v>1</v>
      </c>
      <c r="AK22" s="20"/>
      <c r="AL22" s="49">
        <f t="shared" si="3"/>
        <v>3</v>
      </c>
      <c r="AM22" s="74">
        <v>2</v>
      </c>
      <c r="AN22" s="75"/>
      <c r="AO22" s="75">
        <v>1</v>
      </c>
      <c r="AP22" s="75"/>
      <c r="AQ22" s="68">
        <v>1</v>
      </c>
      <c r="AR22" s="68"/>
      <c r="AS22" s="68"/>
      <c r="AT22" s="68"/>
      <c r="AU22" s="49">
        <f t="shared" si="4"/>
        <v>4</v>
      </c>
      <c r="AV22" s="74"/>
      <c r="AW22" s="75"/>
      <c r="AX22" s="75">
        <v>1</v>
      </c>
      <c r="AY22" s="75"/>
      <c r="AZ22" s="68"/>
      <c r="BA22" s="68"/>
      <c r="BB22" s="68">
        <v>1</v>
      </c>
      <c r="BC22" s="68"/>
      <c r="BD22" s="49">
        <f t="shared" si="5"/>
        <v>2</v>
      </c>
      <c r="BE22" s="74">
        <v>1</v>
      </c>
      <c r="BF22" s="75"/>
      <c r="BG22" s="75">
        <v>1</v>
      </c>
      <c r="BH22" s="75"/>
      <c r="BI22" s="20">
        <v>1</v>
      </c>
      <c r="BJ22" s="20"/>
      <c r="BK22" s="20"/>
      <c r="BL22" s="20"/>
      <c r="BM22" s="49">
        <f t="shared" si="6"/>
        <v>3</v>
      </c>
      <c r="BN22" s="74">
        <v>1</v>
      </c>
      <c r="BO22" s="170"/>
      <c r="BP22" s="20">
        <v>1</v>
      </c>
      <c r="BQ22" s="174"/>
      <c r="BR22" s="49">
        <f t="shared" si="7"/>
        <v>2</v>
      </c>
      <c r="BS22" s="75">
        <v>1</v>
      </c>
      <c r="BT22" s="75">
        <v>1</v>
      </c>
      <c r="BU22" s="75"/>
      <c r="BV22" s="75"/>
      <c r="BW22" s="75">
        <v>2</v>
      </c>
      <c r="BX22" s="75">
        <v>2</v>
      </c>
      <c r="BY22" s="75"/>
      <c r="BZ22" s="75"/>
      <c r="CA22" s="20">
        <v>1</v>
      </c>
      <c r="CB22" s="20">
        <v>1</v>
      </c>
      <c r="CC22" s="20"/>
      <c r="CD22" s="20">
        <v>1</v>
      </c>
      <c r="CE22" s="20">
        <v>3</v>
      </c>
      <c r="CF22" s="20">
        <v>2</v>
      </c>
      <c r="CG22" s="20">
        <v>1</v>
      </c>
      <c r="CH22" s="20">
        <v>4</v>
      </c>
      <c r="CI22" s="49">
        <f t="shared" si="9"/>
        <v>19</v>
      </c>
      <c r="CJ22" s="178">
        <v>2</v>
      </c>
      <c r="CK22" s="75"/>
      <c r="CL22" s="75">
        <v>2</v>
      </c>
      <c r="CM22" s="75">
        <v>2</v>
      </c>
      <c r="CN22" s="75"/>
      <c r="CO22" s="75"/>
      <c r="CP22" s="68">
        <v>2</v>
      </c>
      <c r="CQ22" s="68">
        <v>1</v>
      </c>
      <c r="CR22" s="20">
        <v>3</v>
      </c>
      <c r="CS22" s="20">
        <v>2</v>
      </c>
      <c r="CT22" s="20">
        <v>1</v>
      </c>
      <c r="CU22" s="20">
        <v>4</v>
      </c>
      <c r="CV22" s="49">
        <f t="shared" si="8"/>
        <v>19</v>
      </c>
    </row>
    <row r="23" spans="1:100" ht="21" customHeight="1" x14ac:dyDescent="0.15">
      <c r="A23" s="22">
        <v>21</v>
      </c>
      <c r="B23" s="22">
        <v>6118</v>
      </c>
      <c r="C23" s="23" t="s">
        <v>56</v>
      </c>
      <c r="D23" s="22" t="s">
        <v>262</v>
      </c>
      <c r="E23" s="22" t="s">
        <v>263</v>
      </c>
      <c r="F23" s="24">
        <v>1</v>
      </c>
      <c r="G23" s="25"/>
      <c r="H23" s="25"/>
      <c r="I23" s="25"/>
      <c r="J23" s="26">
        <v>1</v>
      </c>
      <c r="K23" s="26"/>
      <c r="L23" s="26"/>
      <c r="M23" s="26"/>
      <c r="N23" s="55">
        <f t="shared" si="0"/>
        <v>2</v>
      </c>
      <c r="O23" s="59"/>
      <c r="P23" s="26"/>
      <c r="Q23" s="55">
        <f t="shared" si="1"/>
        <v>0</v>
      </c>
      <c r="R23" s="27"/>
      <c r="S23" s="24"/>
      <c r="T23" s="25"/>
      <c r="U23" s="25"/>
      <c r="V23" s="25"/>
      <c r="W23" s="25"/>
      <c r="X23" s="26"/>
      <c r="Y23" s="26"/>
      <c r="Z23" s="26"/>
      <c r="AA23" s="26"/>
      <c r="AB23" s="26"/>
      <c r="AC23" s="55">
        <f t="shared" si="2"/>
        <v>0</v>
      </c>
      <c r="AD23" s="73"/>
      <c r="AE23" s="78"/>
      <c r="AF23" s="78"/>
      <c r="AG23" s="78"/>
      <c r="AH23" s="26"/>
      <c r="AI23" s="26"/>
      <c r="AJ23" s="26"/>
      <c r="AK23" s="26"/>
      <c r="AL23" s="55">
        <f t="shared" si="3"/>
        <v>0</v>
      </c>
      <c r="AM23" s="73"/>
      <c r="AN23" s="78"/>
      <c r="AO23" s="78"/>
      <c r="AP23" s="78"/>
      <c r="AQ23" s="67"/>
      <c r="AR23" s="67"/>
      <c r="AS23" s="67"/>
      <c r="AT23" s="67"/>
      <c r="AU23" s="55">
        <f t="shared" si="4"/>
        <v>0</v>
      </c>
      <c r="AV23" s="73"/>
      <c r="AW23" s="78"/>
      <c r="AX23" s="78"/>
      <c r="AY23" s="78"/>
      <c r="AZ23" s="67"/>
      <c r="BA23" s="67"/>
      <c r="BB23" s="67"/>
      <c r="BC23" s="67"/>
      <c r="BD23" s="55">
        <f t="shared" si="5"/>
        <v>0</v>
      </c>
      <c r="BE23" s="73"/>
      <c r="BF23" s="78"/>
      <c r="BG23" s="78"/>
      <c r="BH23" s="78"/>
      <c r="BI23" s="26"/>
      <c r="BJ23" s="26"/>
      <c r="BK23" s="26"/>
      <c r="BL23" s="26"/>
      <c r="BM23" s="55">
        <f t="shared" si="6"/>
        <v>0</v>
      </c>
      <c r="BN23" s="73"/>
      <c r="BO23" s="170"/>
      <c r="BP23" s="26"/>
      <c r="BQ23" s="174"/>
      <c r="BR23" s="55">
        <f t="shared" si="7"/>
        <v>0</v>
      </c>
      <c r="BS23" s="78"/>
      <c r="BT23" s="78">
        <v>1</v>
      </c>
      <c r="BU23" s="78"/>
      <c r="BV23" s="78">
        <v>1</v>
      </c>
      <c r="BW23" s="78"/>
      <c r="BX23" s="78"/>
      <c r="BY23" s="78">
        <v>1</v>
      </c>
      <c r="BZ23" s="78"/>
      <c r="CA23" s="26"/>
      <c r="CB23" s="26">
        <v>1</v>
      </c>
      <c r="CC23" s="26"/>
      <c r="CD23" s="26">
        <v>2</v>
      </c>
      <c r="CE23" s="26"/>
      <c r="CF23" s="26">
        <v>1</v>
      </c>
      <c r="CG23" s="26">
        <v>3</v>
      </c>
      <c r="CH23" s="26"/>
      <c r="CI23" s="55">
        <f t="shared" si="9"/>
        <v>10</v>
      </c>
      <c r="CJ23" s="177">
        <v>1</v>
      </c>
      <c r="CK23" s="78">
        <v>1</v>
      </c>
      <c r="CL23" s="78"/>
      <c r="CM23" s="78"/>
      <c r="CN23" s="78">
        <v>1</v>
      </c>
      <c r="CO23" s="78"/>
      <c r="CP23" s="67">
        <v>1</v>
      </c>
      <c r="CQ23" s="67">
        <v>2</v>
      </c>
      <c r="CR23" s="26"/>
      <c r="CS23" s="26">
        <v>1</v>
      </c>
      <c r="CT23" s="26">
        <v>2</v>
      </c>
      <c r="CU23" s="26"/>
      <c r="CV23" s="55">
        <f t="shared" si="8"/>
        <v>9</v>
      </c>
    </row>
    <row r="24" spans="1:100" ht="21" customHeight="1" x14ac:dyDescent="0.15">
      <c r="A24" s="16">
        <v>22</v>
      </c>
      <c r="B24" s="16">
        <v>6119</v>
      </c>
      <c r="C24" s="17" t="s">
        <v>58</v>
      </c>
      <c r="D24" s="16" t="s">
        <v>264</v>
      </c>
      <c r="E24" s="16" t="s">
        <v>265</v>
      </c>
      <c r="F24" s="18"/>
      <c r="G24" s="19"/>
      <c r="H24" s="19"/>
      <c r="I24" s="19"/>
      <c r="J24" s="20">
        <v>2</v>
      </c>
      <c r="K24" s="20"/>
      <c r="L24" s="20">
        <v>1</v>
      </c>
      <c r="M24" s="20">
        <v>1</v>
      </c>
      <c r="N24" s="49">
        <f t="shared" si="0"/>
        <v>4</v>
      </c>
      <c r="O24" s="52"/>
      <c r="P24" s="20"/>
      <c r="Q24" s="49">
        <f t="shared" si="1"/>
        <v>0</v>
      </c>
      <c r="R24" s="21"/>
      <c r="S24" s="18"/>
      <c r="T24" s="19"/>
      <c r="U24" s="19"/>
      <c r="V24" s="19"/>
      <c r="W24" s="19"/>
      <c r="X24" s="20"/>
      <c r="Y24" s="20"/>
      <c r="Z24" s="20"/>
      <c r="AA24" s="20"/>
      <c r="AB24" s="20"/>
      <c r="AC24" s="49">
        <f t="shared" si="2"/>
        <v>0</v>
      </c>
      <c r="AD24" s="74"/>
      <c r="AE24" s="75"/>
      <c r="AF24" s="75"/>
      <c r="AG24" s="75"/>
      <c r="AH24" s="20"/>
      <c r="AI24" s="20"/>
      <c r="AJ24" s="20">
        <v>3</v>
      </c>
      <c r="AK24" s="20"/>
      <c r="AL24" s="49">
        <f t="shared" si="3"/>
        <v>3</v>
      </c>
      <c r="AM24" s="74"/>
      <c r="AN24" s="75"/>
      <c r="AO24" s="75"/>
      <c r="AP24" s="75"/>
      <c r="AQ24" s="68">
        <v>3</v>
      </c>
      <c r="AR24" s="68"/>
      <c r="AS24" s="68">
        <v>3</v>
      </c>
      <c r="AT24" s="68"/>
      <c r="AU24" s="49">
        <f t="shared" si="4"/>
        <v>6</v>
      </c>
      <c r="AV24" s="74"/>
      <c r="AW24" s="75"/>
      <c r="AX24" s="75"/>
      <c r="AY24" s="75"/>
      <c r="AZ24" s="68"/>
      <c r="BA24" s="68"/>
      <c r="BB24" s="68"/>
      <c r="BC24" s="68"/>
      <c r="BD24" s="49">
        <f t="shared" si="5"/>
        <v>0</v>
      </c>
      <c r="BE24" s="74"/>
      <c r="BF24" s="75"/>
      <c r="BG24" s="75"/>
      <c r="BH24" s="75"/>
      <c r="BI24" s="20"/>
      <c r="BJ24" s="20"/>
      <c r="BK24" s="20"/>
      <c r="BL24" s="20"/>
      <c r="BM24" s="49">
        <f t="shared" si="6"/>
        <v>0</v>
      </c>
      <c r="BN24" s="74"/>
      <c r="BO24" s="170"/>
      <c r="BP24" s="20">
        <v>1</v>
      </c>
      <c r="BQ24" s="174"/>
      <c r="BR24" s="49">
        <f t="shared" si="7"/>
        <v>1</v>
      </c>
      <c r="BS24" s="75"/>
      <c r="BT24" s="75"/>
      <c r="BU24" s="75"/>
      <c r="BV24" s="75"/>
      <c r="BW24" s="75"/>
      <c r="BX24" s="75"/>
      <c r="BY24" s="75"/>
      <c r="BZ24" s="75"/>
      <c r="CA24" s="20"/>
      <c r="CB24" s="20">
        <v>4</v>
      </c>
      <c r="CC24" s="20"/>
      <c r="CD24" s="20">
        <v>1</v>
      </c>
      <c r="CE24" s="20">
        <v>5</v>
      </c>
      <c r="CF24" s="20"/>
      <c r="CG24" s="20">
        <v>4</v>
      </c>
      <c r="CH24" s="20"/>
      <c r="CI24" s="49">
        <f t="shared" si="9"/>
        <v>14</v>
      </c>
      <c r="CJ24" s="178"/>
      <c r="CK24" s="75"/>
      <c r="CL24" s="75"/>
      <c r="CM24" s="75"/>
      <c r="CN24" s="75"/>
      <c r="CO24" s="75"/>
      <c r="CP24" s="68">
        <v>4</v>
      </c>
      <c r="CQ24" s="68">
        <v>1</v>
      </c>
      <c r="CR24" s="20">
        <v>5</v>
      </c>
      <c r="CS24" s="20"/>
      <c r="CT24" s="20">
        <v>4</v>
      </c>
      <c r="CU24" s="20"/>
      <c r="CV24" s="49">
        <f t="shared" si="8"/>
        <v>14</v>
      </c>
    </row>
    <row r="25" spans="1:100" ht="21" customHeight="1" x14ac:dyDescent="0.15">
      <c r="A25" s="22">
        <v>23</v>
      </c>
      <c r="B25" s="22">
        <v>6039</v>
      </c>
      <c r="C25" s="23" t="s">
        <v>60</v>
      </c>
      <c r="D25" s="22" t="s">
        <v>266</v>
      </c>
      <c r="E25" s="22" t="s">
        <v>267</v>
      </c>
      <c r="F25" s="24">
        <v>1</v>
      </c>
      <c r="G25" s="25"/>
      <c r="H25" s="25"/>
      <c r="I25" s="25"/>
      <c r="J25" s="26"/>
      <c r="K25" s="26">
        <v>2</v>
      </c>
      <c r="L25" s="26"/>
      <c r="M25" s="26"/>
      <c r="N25" s="55">
        <f t="shared" si="0"/>
        <v>3</v>
      </c>
      <c r="O25" s="59"/>
      <c r="P25" s="26"/>
      <c r="Q25" s="55">
        <f t="shared" si="1"/>
        <v>0</v>
      </c>
      <c r="R25" s="27">
        <v>1</v>
      </c>
      <c r="S25" s="24"/>
      <c r="T25" s="25"/>
      <c r="U25" s="25"/>
      <c r="V25" s="25"/>
      <c r="W25" s="25"/>
      <c r="X25" s="26"/>
      <c r="Y25" s="26"/>
      <c r="Z25" s="26"/>
      <c r="AA25" s="26"/>
      <c r="AB25" s="26"/>
      <c r="AC25" s="55">
        <f t="shared" si="2"/>
        <v>0</v>
      </c>
      <c r="AD25" s="73"/>
      <c r="AE25" s="78"/>
      <c r="AF25" s="78"/>
      <c r="AG25" s="78"/>
      <c r="AH25" s="26"/>
      <c r="AI25" s="26">
        <v>2</v>
      </c>
      <c r="AJ25" s="26"/>
      <c r="AK25" s="26"/>
      <c r="AL25" s="55">
        <f t="shared" si="3"/>
        <v>2</v>
      </c>
      <c r="AM25" s="120"/>
      <c r="AN25" s="78"/>
      <c r="AO25" s="78">
        <v>1</v>
      </c>
      <c r="AP25" s="78"/>
      <c r="AQ25" s="67"/>
      <c r="AR25" s="67"/>
      <c r="AS25" s="67"/>
      <c r="AT25" s="67"/>
      <c r="AU25" s="55">
        <f t="shared" si="4"/>
        <v>1</v>
      </c>
      <c r="AV25" s="120"/>
      <c r="AW25" s="78"/>
      <c r="AX25" s="78"/>
      <c r="AY25" s="78"/>
      <c r="AZ25" s="67"/>
      <c r="BA25" s="67">
        <v>1</v>
      </c>
      <c r="BB25" s="67"/>
      <c r="BC25" s="67"/>
      <c r="BD25" s="55">
        <f t="shared" si="5"/>
        <v>1</v>
      </c>
      <c r="BE25" s="73"/>
      <c r="BF25" s="78"/>
      <c r="BG25" s="78">
        <v>1</v>
      </c>
      <c r="BH25" s="78"/>
      <c r="BI25" s="26"/>
      <c r="BJ25" s="26"/>
      <c r="BK25" s="26"/>
      <c r="BL25" s="26"/>
      <c r="BM25" s="55">
        <f t="shared" si="6"/>
        <v>1</v>
      </c>
      <c r="BN25" s="73"/>
      <c r="BO25" s="170"/>
      <c r="BP25" s="26">
        <v>1</v>
      </c>
      <c r="BQ25" s="174"/>
      <c r="BR25" s="55">
        <f t="shared" si="7"/>
        <v>1</v>
      </c>
      <c r="BS25" s="78"/>
      <c r="BT25" s="78">
        <v>1</v>
      </c>
      <c r="BU25" s="78"/>
      <c r="BV25" s="78"/>
      <c r="BW25" s="78">
        <v>1</v>
      </c>
      <c r="BX25" s="78"/>
      <c r="BY25" s="78"/>
      <c r="BZ25" s="78"/>
      <c r="CA25" s="26"/>
      <c r="CB25" s="26"/>
      <c r="CC25" s="26">
        <v>2</v>
      </c>
      <c r="CD25" s="26">
        <v>3</v>
      </c>
      <c r="CE25" s="26"/>
      <c r="CF25" s="26"/>
      <c r="CG25" s="26"/>
      <c r="CH25" s="26"/>
      <c r="CI25" s="55">
        <f t="shared" si="9"/>
        <v>7</v>
      </c>
      <c r="CJ25" s="177">
        <v>1</v>
      </c>
      <c r="CK25" s="78"/>
      <c r="CL25" s="78">
        <v>1</v>
      </c>
      <c r="CM25" s="78"/>
      <c r="CN25" s="78">
        <v>1</v>
      </c>
      <c r="CO25" s="78"/>
      <c r="CP25" s="67"/>
      <c r="CQ25" s="67">
        <v>5</v>
      </c>
      <c r="CR25" s="26">
        <v>1</v>
      </c>
      <c r="CS25" s="26"/>
      <c r="CT25" s="26"/>
      <c r="CU25" s="26"/>
      <c r="CV25" s="55">
        <f t="shared" si="8"/>
        <v>9</v>
      </c>
    </row>
    <row r="26" spans="1:100" ht="21" customHeight="1" x14ac:dyDescent="0.15">
      <c r="A26" s="16">
        <v>24</v>
      </c>
      <c r="B26" s="16">
        <v>6101</v>
      </c>
      <c r="C26" s="17" t="s">
        <v>65</v>
      </c>
      <c r="D26" s="16" t="s">
        <v>65</v>
      </c>
      <c r="E26" s="16" t="s">
        <v>268</v>
      </c>
      <c r="F26" s="18">
        <v>1</v>
      </c>
      <c r="G26" s="19"/>
      <c r="H26" s="19"/>
      <c r="I26" s="19"/>
      <c r="J26" s="20">
        <v>1</v>
      </c>
      <c r="K26" s="20">
        <v>1</v>
      </c>
      <c r="L26" s="20"/>
      <c r="M26" s="20">
        <v>1</v>
      </c>
      <c r="N26" s="49">
        <f t="shared" si="0"/>
        <v>4</v>
      </c>
      <c r="O26" s="52"/>
      <c r="P26" s="20"/>
      <c r="Q26" s="49">
        <f t="shared" si="1"/>
        <v>0</v>
      </c>
      <c r="R26" s="21"/>
      <c r="S26" s="18"/>
      <c r="T26" s="19"/>
      <c r="U26" s="19"/>
      <c r="V26" s="19"/>
      <c r="W26" s="19"/>
      <c r="X26" s="20"/>
      <c r="Y26" s="20"/>
      <c r="Z26" s="20"/>
      <c r="AA26" s="20"/>
      <c r="AB26" s="20"/>
      <c r="AC26" s="49">
        <f t="shared" si="2"/>
        <v>0</v>
      </c>
      <c r="AD26" s="74">
        <v>1</v>
      </c>
      <c r="AE26" s="75"/>
      <c r="AF26" s="75"/>
      <c r="AG26" s="75"/>
      <c r="AH26" s="20">
        <v>1</v>
      </c>
      <c r="AI26" s="20">
        <v>1</v>
      </c>
      <c r="AJ26" s="20"/>
      <c r="AK26" s="20"/>
      <c r="AL26" s="49">
        <f t="shared" si="3"/>
        <v>3</v>
      </c>
      <c r="AM26" s="74">
        <v>1</v>
      </c>
      <c r="AN26" s="75">
        <v>1</v>
      </c>
      <c r="AO26" s="75">
        <v>1</v>
      </c>
      <c r="AP26" s="75"/>
      <c r="AQ26" s="68">
        <v>1</v>
      </c>
      <c r="AR26" s="68"/>
      <c r="AS26" s="68"/>
      <c r="AT26" s="68"/>
      <c r="AU26" s="49">
        <f t="shared" si="4"/>
        <v>4</v>
      </c>
      <c r="AV26" s="74">
        <v>1</v>
      </c>
      <c r="AW26" s="75"/>
      <c r="AX26" s="75"/>
      <c r="AY26" s="75"/>
      <c r="AZ26" s="68"/>
      <c r="BA26" s="68"/>
      <c r="BB26" s="68"/>
      <c r="BC26" s="68"/>
      <c r="BD26" s="49">
        <f t="shared" si="5"/>
        <v>1</v>
      </c>
      <c r="BE26" s="74">
        <v>1</v>
      </c>
      <c r="BF26" s="75">
        <v>1</v>
      </c>
      <c r="BG26" s="75">
        <v>1</v>
      </c>
      <c r="BH26" s="75"/>
      <c r="BI26" s="20">
        <v>1</v>
      </c>
      <c r="BJ26" s="20"/>
      <c r="BK26" s="20"/>
      <c r="BL26" s="20"/>
      <c r="BM26" s="49">
        <f t="shared" si="6"/>
        <v>4</v>
      </c>
      <c r="BN26" s="74">
        <v>1</v>
      </c>
      <c r="BO26" s="170"/>
      <c r="BP26" s="20"/>
      <c r="BQ26" s="174"/>
      <c r="BR26" s="49">
        <f t="shared" si="7"/>
        <v>1</v>
      </c>
      <c r="BS26" s="75">
        <v>3</v>
      </c>
      <c r="BT26" s="75"/>
      <c r="BU26" s="75">
        <v>1</v>
      </c>
      <c r="BV26" s="75">
        <v>1</v>
      </c>
      <c r="BW26" s="75"/>
      <c r="BX26" s="75">
        <v>4</v>
      </c>
      <c r="BY26" s="75">
        <v>2</v>
      </c>
      <c r="BZ26" s="75">
        <v>1</v>
      </c>
      <c r="CA26" s="20">
        <v>1</v>
      </c>
      <c r="CB26" s="20">
        <v>2</v>
      </c>
      <c r="CC26" s="20"/>
      <c r="CD26" s="20">
        <v>3</v>
      </c>
      <c r="CE26" s="20">
        <v>1</v>
      </c>
      <c r="CF26" s="20">
        <v>4</v>
      </c>
      <c r="CG26" s="20">
        <v>2</v>
      </c>
      <c r="CH26" s="20">
        <v>2</v>
      </c>
      <c r="CI26" s="49">
        <f t="shared" si="9"/>
        <v>27</v>
      </c>
      <c r="CJ26" s="178">
        <v>3</v>
      </c>
      <c r="CK26" s="75">
        <v>2</v>
      </c>
      <c r="CL26" s="75"/>
      <c r="CM26" s="75">
        <v>4</v>
      </c>
      <c r="CN26" s="75">
        <v>2</v>
      </c>
      <c r="CO26" s="75">
        <v>1</v>
      </c>
      <c r="CP26" s="68">
        <v>3</v>
      </c>
      <c r="CQ26" s="68">
        <v>3</v>
      </c>
      <c r="CR26" s="20">
        <v>1</v>
      </c>
      <c r="CS26" s="20">
        <v>5</v>
      </c>
      <c r="CT26" s="20">
        <v>2</v>
      </c>
      <c r="CU26" s="20">
        <v>2</v>
      </c>
      <c r="CV26" s="49">
        <f t="shared" si="8"/>
        <v>28</v>
      </c>
    </row>
    <row r="27" spans="1:100" ht="21" customHeight="1" x14ac:dyDescent="0.15">
      <c r="A27" s="22">
        <v>25</v>
      </c>
      <c r="B27" s="22">
        <v>6113</v>
      </c>
      <c r="C27" s="23" t="s">
        <v>67</v>
      </c>
      <c r="D27" s="22" t="s">
        <v>269</v>
      </c>
      <c r="E27" s="22" t="s">
        <v>270</v>
      </c>
      <c r="F27" s="24"/>
      <c r="G27" s="25"/>
      <c r="H27" s="25"/>
      <c r="I27" s="25"/>
      <c r="J27" s="26"/>
      <c r="K27" s="26"/>
      <c r="L27" s="26"/>
      <c r="M27" s="26"/>
      <c r="N27" s="55">
        <f t="shared" si="0"/>
        <v>0</v>
      </c>
      <c r="O27" s="59"/>
      <c r="P27" s="26"/>
      <c r="Q27" s="55">
        <f t="shared" si="1"/>
        <v>0</v>
      </c>
      <c r="R27" s="27"/>
      <c r="S27" s="24"/>
      <c r="T27" s="25"/>
      <c r="U27" s="25"/>
      <c r="V27" s="25"/>
      <c r="W27" s="25"/>
      <c r="X27" s="26"/>
      <c r="Y27" s="26"/>
      <c r="Z27" s="26"/>
      <c r="AA27" s="26"/>
      <c r="AB27" s="26"/>
      <c r="AC27" s="55">
        <f t="shared" si="2"/>
        <v>0</v>
      </c>
      <c r="AD27" s="73"/>
      <c r="AE27" s="78"/>
      <c r="AF27" s="78"/>
      <c r="AG27" s="78"/>
      <c r="AH27" s="26"/>
      <c r="AI27" s="26"/>
      <c r="AJ27" s="26"/>
      <c r="AK27" s="26"/>
      <c r="AL27" s="55">
        <f t="shared" si="3"/>
        <v>0</v>
      </c>
      <c r="AM27" s="73"/>
      <c r="AN27" s="78"/>
      <c r="AO27" s="78"/>
      <c r="AP27" s="78"/>
      <c r="AQ27" s="67"/>
      <c r="AR27" s="67"/>
      <c r="AS27" s="67">
        <v>2</v>
      </c>
      <c r="AT27" s="67"/>
      <c r="AU27" s="55">
        <f t="shared" si="4"/>
        <v>2</v>
      </c>
      <c r="AV27" s="73"/>
      <c r="AW27" s="78"/>
      <c r="AX27" s="78"/>
      <c r="AY27" s="78"/>
      <c r="AZ27" s="67"/>
      <c r="BA27" s="67"/>
      <c r="BB27" s="67"/>
      <c r="BC27" s="67"/>
      <c r="BD27" s="55">
        <f t="shared" si="5"/>
        <v>0</v>
      </c>
      <c r="BE27" s="73"/>
      <c r="BF27" s="78"/>
      <c r="BG27" s="78"/>
      <c r="BH27" s="78"/>
      <c r="BI27" s="26"/>
      <c r="BJ27" s="26"/>
      <c r="BK27" s="26">
        <v>1</v>
      </c>
      <c r="BL27" s="26"/>
      <c r="BM27" s="55">
        <f t="shared" si="6"/>
        <v>1</v>
      </c>
      <c r="BN27" s="73"/>
      <c r="BO27" s="170"/>
      <c r="BP27" s="26"/>
      <c r="BQ27" s="174"/>
      <c r="BR27" s="55">
        <f t="shared" si="7"/>
        <v>0</v>
      </c>
      <c r="BS27" s="78"/>
      <c r="BT27" s="78"/>
      <c r="BU27" s="78"/>
      <c r="BV27" s="78"/>
      <c r="BW27" s="78"/>
      <c r="BX27" s="78"/>
      <c r="BY27" s="78"/>
      <c r="BZ27" s="78"/>
      <c r="CA27" s="26"/>
      <c r="CB27" s="26"/>
      <c r="CC27" s="26"/>
      <c r="CD27" s="26"/>
      <c r="CE27" s="26">
        <v>2</v>
      </c>
      <c r="CF27" s="26"/>
      <c r="CG27" s="26"/>
      <c r="CH27" s="26"/>
      <c r="CI27" s="55">
        <f t="shared" si="9"/>
        <v>2</v>
      </c>
      <c r="CJ27" s="177"/>
      <c r="CK27" s="78"/>
      <c r="CL27" s="78"/>
      <c r="CM27" s="78"/>
      <c r="CN27" s="78"/>
      <c r="CO27" s="78"/>
      <c r="CP27" s="67"/>
      <c r="CQ27" s="67"/>
      <c r="CR27" s="26">
        <v>1</v>
      </c>
      <c r="CS27" s="26"/>
      <c r="CT27" s="26"/>
      <c r="CU27" s="26"/>
      <c r="CV27" s="55">
        <f t="shared" si="8"/>
        <v>1</v>
      </c>
    </row>
    <row r="28" spans="1:100" ht="21" customHeight="1" x14ac:dyDescent="0.15">
      <c r="A28" s="16">
        <v>26</v>
      </c>
      <c r="B28" s="16">
        <v>6116</v>
      </c>
      <c r="C28" s="17" t="s">
        <v>71</v>
      </c>
      <c r="D28" s="16" t="s">
        <v>271</v>
      </c>
      <c r="E28" s="16" t="s">
        <v>272</v>
      </c>
      <c r="F28" s="18"/>
      <c r="G28" s="19"/>
      <c r="H28" s="19"/>
      <c r="I28" s="19"/>
      <c r="J28" s="20"/>
      <c r="K28" s="20"/>
      <c r="L28" s="20"/>
      <c r="M28" s="20"/>
      <c r="N28" s="49">
        <f t="shared" si="0"/>
        <v>0</v>
      </c>
      <c r="O28" s="52"/>
      <c r="P28" s="20"/>
      <c r="Q28" s="49">
        <f t="shared" si="1"/>
        <v>0</v>
      </c>
      <c r="R28" s="21"/>
      <c r="S28" s="18"/>
      <c r="T28" s="19"/>
      <c r="U28" s="19"/>
      <c r="V28" s="19"/>
      <c r="W28" s="19"/>
      <c r="X28" s="20"/>
      <c r="Y28" s="20"/>
      <c r="Z28" s="20"/>
      <c r="AA28" s="20"/>
      <c r="AB28" s="20"/>
      <c r="AC28" s="49">
        <f t="shared" si="2"/>
        <v>0</v>
      </c>
      <c r="AD28" s="74"/>
      <c r="AE28" s="75"/>
      <c r="AF28" s="75"/>
      <c r="AG28" s="75"/>
      <c r="AH28" s="20"/>
      <c r="AI28" s="20"/>
      <c r="AJ28" s="20"/>
      <c r="AK28" s="20"/>
      <c r="AL28" s="49">
        <f t="shared" si="3"/>
        <v>0</v>
      </c>
      <c r="AM28" s="74"/>
      <c r="AN28" s="75"/>
      <c r="AO28" s="75"/>
      <c r="AP28" s="75"/>
      <c r="AQ28" s="68"/>
      <c r="AR28" s="68"/>
      <c r="AS28" s="68"/>
      <c r="AT28" s="68"/>
      <c r="AU28" s="49">
        <f t="shared" si="4"/>
        <v>0</v>
      </c>
      <c r="AV28" s="74"/>
      <c r="AW28" s="75"/>
      <c r="AX28" s="75"/>
      <c r="AY28" s="75"/>
      <c r="AZ28" s="68"/>
      <c r="BA28" s="68"/>
      <c r="BB28" s="68"/>
      <c r="BC28" s="68"/>
      <c r="BD28" s="49">
        <f t="shared" si="5"/>
        <v>0</v>
      </c>
      <c r="BE28" s="74"/>
      <c r="BF28" s="75"/>
      <c r="BG28" s="75"/>
      <c r="BH28" s="75"/>
      <c r="BI28" s="20"/>
      <c r="BJ28" s="20"/>
      <c r="BK28" s="20"/>
      <c r="BL28" s="20"/>
      <c r="BM28" s="49">
        <f t="shared" si="6"/>
        <v>0</v>
      </c>
      <c r="BN28" s="74"/>
      <c r="BO28" s="170"/>
      <c r="BP28" s="20">
        <v>1</v>
      </c>
      <c r="BQ28" s="174"/>
      <c r="BR28" s="49">
        <f t="shared" si="7"/>
        <v>1</v>
      </c>
      <c r="BS28" s="75"/>
      <c r="BT28" s="75"/>
      <c r="BU28" s="75"/>
      <c r="BV28" s="75"/>
      <c r="BW28" s="75"/>
      <c r="BX28" s="75"/>
      <c r="BY28" s="75"/>
      <c r="BZ28" s="75"/>
      <c r="CA28" s="20"/>
      <c r="CB28" s="20"/>
      <c r="CC28" s="20"/>
      <c r="CD28" s="20"/>
      <c r="CE28" s="20"/>
      <c r="CF28" s="20"/>
      <c r="CG28" s="20"/>
      <c r="CH28" s="20"/>
      <c r="CI28" s="49">
        <f t="shared" si="9"/>
        <v>0</v>
      </c>
      <c r="CJ28" s="178"/>
      <c r="CK28" s="75"/>
      <c r="CL28" s="75"/>
      <c r="CM28" s="75"/>
      <c r="CN28" s="75"/>
      <c r="CO28" s="75"/>
      <c r="CP28" s="68">
        <v>8</v>
      </c>
      <c r="CQ28" s="68"/>
      <c r="CR28" s="20"/>
      <c r="CS28" s="20"/>
      <c r="CT28" s="20"/>
      <c r="CU28" s="20"/>
      <c r="CV28" s="49">
        <f t="shared" si="8"/>
        <v>8</v>
      </c>
    </row>
    <row r="29" spans="1:100" ht="21" customHeight="1" x14ac:dyDescent="0.15">
      <c r="A29" s="22">
        <v>27</v>
      </c>
      <c r="B29" s="22">
        <v>6115</v>
      </c>
      <c r="C29" s="23" t="s">
        <v>74</v>
      </c>
      <c r="D29" s="22" t="s">
        <v>273</v>
      </c>
      <c r="E29" s="22" t="s">
        <v>274</v>
      </c>
      <c r="F29" s="24"/>
      <c r="G29" s="25"/>
      <c r="H29" s="25"/>
      <c r="I29" s="25"/>
      <c r="J29" s="26"/>
      <c r="K29" s="26"/>
      <c r="L29" s="26">
        <v>1</v>
      </c>
      <c r="M29" s="26"/>
      <c r="N29" s="55">
        <f t="shared" si="0"/>
        <v>1</v>
      </c>
      <c r="O29" s="59"/>
      <c r="P29" s="26"/>
      <c r="Q29" s="55">
        <f t="shared" si="1"/>
        <v>0</v>
      </c>
      <c r="R29" s="27"/>
      <c r="S29" s="24"/>
      <c r="T29" s="25"/>
      <c r="U29" s="25"/>
      <c r="V29" s="25"/>
      <c r="W29" s="25"/>
      <c r="X29" s="26"/>
      <c r="Y29" s="26"/>
      <c r="Z29" s="26"/>
      <c r="AA29" s="26"/>
      <c r="AB29" s="26"/>
      <c r="AC29" s="55">
        <f t="shared" si="2"/>
        <v>0</v>
      </c>
      <c r="AD29" s="73"/>
      <c r="AE29" s="78"/>
      <c r="AF29" s="78"/>
      <c r="AG29" s="78"/>
      <c r="AH29" s="26"/>
      <c r="AI29" s="26"/>
      <c r="AJ29" s="26"/>
      <c r="AK29" s="26"/>
      <c r="AL29" s="55">
        <f t="shared" si="3"/>
        <v>0</v>
      </c>
      <c r="AM29" s="73"/>
      <c r="AN29" s="78"/>
      <c r="AO29" s="78"/>
      <c r="AP29" s="78"/>
      <c r="AQ29" s="67"/>
      <c r="AR29" s="67">
        <v>2</v>
      </c>
      <c r="AS29" s="67">
        <v>2</v>
      </c>
      <c r="AT29" s="67"/>
      <c r="AU29" s="55">
        <f t="shared" si="4"/>
        <v>4</v>
      </c>
      <c r="AV29" s="73"/>
      <c r="AW29" s="78"/>
      <c r="AX29" s="78"/>
      <c r="AY29" s="78"/>
      <c r="AZ29" s="67"/>
      <c r="BA29" s="67"/>
      <c r="BB29" s="67"/>
      <c r="BC29" s="67"/>
      <c r="BD29" s="55">
        <f t="shared" si="5"/>
        <v>0</v>
      </c>
      <c r="BE29" s="73"/>
      <c r="BF29" s="78"/>
      <c r="BG29" s="78"/>
      <c r="BH29" s="78"/>
      <c r="BI29" s="26"/>
      <c r="BJ29" s="26">
        <v>1</v>
      </c>
      <c r="BK29" s="26">
        <v>1</v>
      </c>
      <c r="BL29" s="26"/>
      <c r="BM29" s="55">
        <f t="shared" si="6"/>
        <v>2</v>
      </c>
      <c r="BN29" s="73"/>
      <c r="BO29" s="170"/>
      <c r="BP29" s="26">
        <v>1</v>
      </c>
      <c r="BQ29" s="174"/>
      <c r="BR29" s="55">
        <f t="shared" si="7"/>
        <v>1</v>
      </c>
      <c r="BS29" s="78"/>
      <c r="BT29" s="78"/>
      <c r="BU29" s="78"/>
      <c r="BV29" s="78"/>
      <c r="BW29" s="78"/>
      <c r="BX29" s="78"/>
      <c r="BY29" s="78"/>
      <c r="BZ29" s="78"/>
      <c r="CA29" s="26"/>
      <c r="CB29" s="26"/>
      <c r="CC29" s="26">
        <v>1</v>
      </c>
      <c r="CD29" s="26">
        <v>2</v>
      </c>
      <c r="CE29" s="26">
        <v>2</v>
      </c>
      <c r="CF29" s="26"/>
      <c r="CG29" s="26"/>
      <c r="CH29" s="26">
        <v>1</v>
      </c>
      <c r="CI29" s="55">
        <f t="shared" si="9"/>
        <v>6</v>
      </c>
      <c r="CJ29" s="177"/>
      <c r="CK29" s="78"/>
      <c r="CL29" s="78"/>
      <c r="CM29" s="78"/>
      <c r="CN29" s="78"/>
      <c r="CO29" s="78"/>
      <c r="CP29" s="67"/>
      <c r="CQ29" s="67">
        <v>3</v>
      </c>
      <c r="CR29" s="26">
        <v>2</v>
      </c>
      <c r="CS29" s="26"/>
      <c r="CT29" s="26"/>
      <c r="CU29" s="26">
        <v>1</v>
      </c>
      <c r="CV29" s="55">
        <f t="shared" si="8"/>
        <v>6</v>
      </c>
    </row>
    <row r="30" spans="1:100" ht="21" customHeight="1" x14ac:dyDescent="0.15">
      <c r="A30" s="16">
        <v>28</v>
      </c>
      <c r="B30" s="16">
        <v>6019</v>
      </c>
      <c r="C30" s="17" t="s">
        <v>76</v>
      </c>
      <c r="D30" s="16" t="s">
        <v>76</v>
      </c>
      <c r="E30" s="16" t="s">
        <v>275</v>
      </c>
      <c r="F30" s="18"/>
      <c r="G30" s="19"/>
      <c r="H30" s="19"/>
      <c r="I30" s="19"/>
      <c r="J30" s="20">
        <v>2</v>
      </c>
      <c r="K30" s="20"/>
      <c r="L30" s="20">
        <v>1</v>
      </c>
      <c r="M30" s="20"/>
      <c r="N30" s="49">
        <f t="shared" si="0"/>
        <v>3</v>
      </c>
      <c r="O30" s="52"/>
      <c r="P30" s="20"/>
      <c r="Q30" s="49">
        <f t="shared" si="1"/>
        <v>0</v>
      </c>
      <c r="R30" s="21">
        <v>1</v>
      </c>
      <c r="S30" s="18"/>
      <c r="T30" s="19"/>
      <c r="U30" s="19"/>
      <c r="V30" s="19"/>
      <c r="W30" s="19"/>
      <c r="X30" s="20"/>
      <c r="Y30" s="20"/>
      <c r="Z30" s="20"/>
      <c r="AA30" s="20"/>
      <c r="AB30" s="20"/>
      <c r="AC30" s="49">
        <f t="shared" si="2"/>
        <v>0</v>
      </c>
      <c r="AD30" s="74"/>
      <c r="AE30" s="75"/>
      <c r="AF30" s="75"/>
      <c r="AG30" s="75"/>
      <c r="AH30" s="20"/>
      <c r="AI30" s="20"/>
      <c r="AJ30" s="20"/>
      <c r="AK30" s="20"/>
      <c r="AL30" s="49">
        <f t="shared" si="3"/>
        <v>0</v>
      </c>
      <c r="AM30" s="74"/>
      <c r="AN30" s="75">
        <v>1</v>
      </c>
      <c r="AO30" s="75"/>
      <c r="AP30" s="75"/>
      <c r="AQ30" s="68">
        <v>2</v>
      </c>
      <c r="AR30" s="68">
        <v>1</v>
      </c>
      <c r="AS30" s="68">
        <v>1</v>
      </c>
      <c r="AT30" s="68"/>
      <c r="AU30" s="49">
        <f t="shared" si="4"/>
        <v>5</v>
      </c>
      <c r="AV30" s="74"/>
      <c r="AW30" s="75"/>
      <c r="AX30" s="75"/>
      <c r="AY30" s="75"/>
      <c r="AZ30" s="68"/>
      <c r="BA30" s="68"/>
      <c r="BB30" s="68"/>
      <c r="BC30" s="68"/>
      <c r="BD30" s="49">
        <f t="shared" si="5"/>
        <v>0</v>
      </c>
      <c r="BE30" s="74"/>
      <c r="BF30" s="75">
        <v>1</v>
      </c>
      <c r="BG30" s="75"/>
      <c r="BH30" s="75"/>
      <c r="BI30" s="20"/>
      <c r="BJ30" s="20">
        <v>1</v>
      </c>
      <c r="BK30" s="20"/>
      <c r="BL30" s="20"/>
      <c r="BM30" s="49">
        <f t="shared" si="6"/>
        <v>2</v>
      </c>
      <c r="BN30" s="74"/>
      <c r="BO30" s="170"/>
      <c r="BP30" s="20">
        <v>1</v>
      </c>
      <c r="BQ30" s="174"/>
      <c r="BR30" s="49">
        <f t="shared" si="7"/>
        <v>1</v>
      </c>
      <c r="BS30" s="75"/>
      <c r="BT30" s="75"/>
      <c r="BU30" s="75">
        <v>1</v>
      </c>
      <c r="BV30" s="75"/>
      <c r="BW30" s="75"/>
      <c r="BX30" s="75"/>
      <c r="BY30" s="75"/>
      <c r="BZ30" s="75"/>
      <c r="CA30" s="20"/>
      <c r="CB30" s="20">
        <v>2</v>
      </c>
      <c r="CC30" s="20">
        <v>1</v>
      </c>
      <c r="CD30" s="20"/>
      <c r="CE30" s="20">
        <v>2</v>
      </c>
      <c r="CF30" s="20"/>
      <c r="CG30" s="20"/>
      <c r="CH30" s="20"/>
      <c r="CI30" s="49">
        <f t="shared" si="9"/>
        <v>6</v>
      </c>
      <c r="CJ30" s="178"/>
      <c r="CK30" s="75">
        <v>1</v>
      </c>
      <c r="CL30" s="75"/>
      <c r="CM30" s="75"/>
      <c r="CN30" s="75"/>
      <c r="CO30" s="75"/>
      <c r="CP30" s="68">
        <v>2</v>
      </c>
      <c r="CQ30" s="68">
        <v>1</v>
      </c>
      <c r="CR30" s="20">
        <v>2</v>
      </c>
      <c r="CS30" s="20"/>
      <c r="CT30" s="20"/>
      <c r="CU30" s="20"/>
      <c r="CV30" s="49">
        <f t="shared" si="8"/>
        <v>6</v>
      </c>
    </row>
    <row r="31" spans="1:100" ht="21" customHeight="1" x14ac:dyDescent="0.15">
      <c r="A31" s="22">
        <v>29</v>
      </c>
      <c r="B31" s="22">
        <v>6087</v>
      </c>
      <c r="C31" s="23" t="s">
        <v>78</v>
      </c>
      <c r="D31" s="22" t="s">
        <v>276</v>
      </c>
      <c r="E31" s="22" t="s">
        <v>277</v>
      </c>
      <c r="F31" s="24"/>
      <c r="G31" s="25">
        <v>2</v>
      </c>
      <c r="H31" s="25">
        <v>1</v>
      </c>
      <c r="I31" s="25">
        <v>2</v>
      </c>
      <c r="J31" s="26"/>
      <c r="K31" s="26"/>
      <c r="L31" s="26"/>
      <c r="M31" s="26"/>
      <c r="N31" s="55">
        <f t="shared" si="0"/>
        <v>5</v>
      </c>
      <c r="O31" s="59">
        <v>1</v>
      </c>
      <c r="P31" s="26"/>
      <c r="Q31" s="55">
        <f t="shared" si="1"/>
        <v>1</v>
      </c>
      <c r="R31" s="27"/>
      <c r="S31" s="24"/>
      <c r="T31" s="25"/>
      <c r="U31" s="25"/>
      <c r="V31" s="25"/>
      <c r="W31" s="25"/>
      <c r="X31" s="26"/>
      <c r="Y31" s="26"/>
      <c r="Z31" s="26"/>
      <c r="AA31" s="26"/>
      <c r="AB31" s="26"/>
      <c r="AC31" s="55">
        <f t="shared" si="2"/>
        <v>0</v>
      </c>
      <c r="AD31" s="73"/>
      <c r="AE31" s="78"/>
      <c r="AF31" s="78">
        <v>2</v>
      </c>
      <c r="AG31" s="78"/>
      <c r="AH31" s="26"/>
      <c r="AI31" s="26"/>
      <c r="AJ31" s="26"/>
      <c r="AK31" s="26"/>
      <c r="AL31" s="55">
        <f t="shared" si="3"/>
        <v>2</v>
      </c>
      <c r="AM31" s="73"/>
      <c r="AN31" s="78">
        <v>3</v>
      </c>
      <c r="AO31" s="78">
        <v>5</v>
      </c>
      <c r="AP31" s="78"/>
      <c r="AQ31" s="67"/>
      <c r="AR31" s="67"/>
      <c r="AS31" s="67"/>
      <c r="AT31" s="67"/>
      <c r="AU31" s="55">
        <f t="shared" si="4"/>
        <v>8</v>
      </c>
      <c r="AV31" s="73"/>
      <c r="AW31" s="78"/>
      <c r="AX31" s="78">
        <v>2</v>
      </c>
      <c r="AY31" s="78"/>
      <c r="AZ31" s="67"/>
      <c r="BA31" s="67"/>
      <c r="BB31" s="67"/>
      <c r="BC31" s="67"/>
      <c r="BD31" s="55">
        <f t="shared" si="5"/>
        <v>2</v>
      </c>
      <c r="BE31" s="73"/>
      <c r="BF31" s="78"/>
      <c r="BG31" s="78">
        <v>2</v>
      </c>
      <c r="BH31" s="78"/>
      <c r="BI31" s="26"/>
      <c r="BJ31" s="26"/>
      <c r="BK31" s="26"/>
      <c r="BL31" s="26"/>
      <c r="BM31" s="55">
        <f t="shared" si="6"/>
        <v>2</v>
      </c>
      <c r="BN31" s="73">
        <v>1</v>
      </c>
      <c r="BO31" s="170"/>
      <c r="BP31" s="26"/>
      <c r="BQ31" s="174"/>
      <c r="BR31" s="55">
        <f t="shared" si="7"/>
        <v>1</v>
      </c>
      <c r="BS31" s="78"/>
      <c r="BT31" s="78"/>
      <c r="BU31" s="78"/>
      <c r="BV31" s="78">
        <v>3</v>
      </c>
      <c r="BW31" s="78">
        <v>4</v>
      </c>
      <c r="BX31" s="78">
        <v>5</v>
      </c>
      <c r="BY31" s="78"/>
      <c r="BZ31" s="78"/>
      <c r="CA31" s="26"/>
      <c r="CB31" s="26"/>
      <c r="CC31" s="26"/>
      <c r="CD31" s="26"/>
      <c r="CE31" s="26"/>
      <c r="CF31" s="26"/>
      <c r="CG31" s="26"/>
      <c r="CH31" s="26"/>
      <c r="CI31" s="55">
        <f t="shared" si="9"/>
        <v>12</v>
      </c>
      <c r="CJ31" s="177"/>
      <c r="CK31" s="78">
        <v>3</v>
      </c>
      <c r="CL31" s="78">
        <v>5</v>
      </c>
      <c r="CM31" s="78">
        <v>7</v>
      </c>
      <c r="CN31" s="78"/>
      <c r="CO31" s="78"/>
      <c r="CP31" s="67"/>
      <c r="CQ31" s="67"/>
      <c r="CR31" s="26"/>
      <c r="CS31" s="26"/>
      <c r="CT31" s="26"/>
      <c r="CU31" s="26"/>
      <c r="CV31" s="55">
        <f t="shared" si="8"/>
        <v>15</v>
      </c>
    </row>
    <row r="32" spans="1:100" ht="21" customHeight="1" x14ac:dyDescent="0.15">
      <c r="A32" s="167">
        <v>30</v>
      </c>
      <c r="B32" s="167">
        <v>17266</v>
      </c>
      <c r="C32" s="168" t="s">
        <v>278</v>
      </c>
      <c r="D32" s="167" t="s">
        <v>279</v>
      </c>
      <c r="E32" s="167" t="s">
        <v>280</v>
      </c>
      <c r="F32" s="18"/>
      <c r="G32" s="19"/>
      <c r="H32" s="19"/>
      <c r="I32" s="19"/>
      <c r="J32" s="20"/>
      <c r="K32" s="20"/>
      <c r="L32" s="20"/>
      <c r="M32" s="20"/>
      <c r="N32" s="49">
        <f t="shared" si="0"/>
        <v>0</v>
      </c>
      <c r="O32" s="52"/>
      <c r="P32" s="20"/>
      <c r="Q32" s="49">
        <f t="shared" si="1"/>
        <v>0</v>
      </c>
      <c r="R32" s="21"/>
      <c r="S32" s="18">
        <v>2</v>
      </c>
      <c r="T32" s="19"/>
      <c r="U32" s="19"/>
      <c r="V32" s="19"/>
      <c r="W32" s="19">
        <v>1</v>
      </c>
      <c r="X32" s="20">
        <v>1</v>
      </c>
      <c r="Y32" s="20"/>
      <c r="Z32" s="20"/>
      <c r="AA32" s="20"/>
      <c r="AB32" s="20"/>
      <c r="AC32" s="49">
        <f t="shared" si="2"/>
        <v>4</v>
      </c>
      <c r="AD32" s="162"/>
      <c r="AE32" s="163"/>
      <c r="AF32" s="163"/>
      <c r="AG32" s="163"/>
      <c r="AH32" s="164"/>
      <c r="AI32" s="164"/>
      <c r="AJ32" s="164"/>
      <c r="AK32" s="164"/>
      <c r="AL32" s="165">
        <f t="shared" si="3"/>
        <v>0</v>
      </c>
      <c r="AM32" s="162"/>
      <c r="AN32" s="163"/>
      <c r="AO32" s="163"/>
      <c r="AP32" s="163"/>
      <c r="AQ32" s="166"/>
      <c r="AR32" s="166"/>
      <c r="AS32" s="166"/>
      <c r="AT32" s="166"/>
      <c r="AU32" s="165">
        <f t="shared" si="4"/>
        <v>0</v>
      </c>
      <c r="AV32" s="162"/>
      <c r="AW32" s="163"/>
      <c r="AX32" s="163"/>
      <c r="AY32" s="163"/>
      <c r="AZ32" s="166"/>
      <c r="BA32" s="166"/>
      <c r="BB32" s="166"/>
      <c r="BC32" s="166"/>
      <c r="BD32" s="165">
        <f t="shared" si="5"/>
        <v>0</v>
      </c>
      <c r="BE32" s="162"/>
      <c r="BF32" s="163"/>
      <c r="BG32" s="163"/>
      <c r="BH32" s="163"/>
      <c r="BI32" s="164"/>
      <c r="BJ32" s="164"/>
      <c r="BK32" s="164"/>
      <c r="BL32" s="164"/>
      <c r="BM32" s="165">
        <f t="shared" si="6"/>
        <v>0</v>
      </c>
      <c r="BN32" s="162"/>
      <c r="BO32" s="170"/>
      <c r="BP32" s="164"/>
      <c r="BQ32" s="174"/>
      <c r="BR32" s="165">
        <f t="shared" si="7"/>
        <v>0</v>
      </c>
      <c r="BS32" s="163"/>
      <c r="BT32" s="163"/>
      <c r="BU32" s="163"/>
      <c r="BV32" s="163"/>
      <c r="BW32" s="163"/>
      <c r="BX32" s="163"/>
      <c r="BY32" s="163"/>
      <c r="BZ32" s="163"/>
      <c r="CA32" s="164"/>
      <c r="CB32" s="164"/>
      <c r="CC32" s="164"/>
      <c r="CD32" s="164"/>
      <c r="CE32" s="164"/>
      <c r="CF32" s="164"/>
      <c r="CG32" s="164"/>
      <c r="CH32" s="164"/>
      <c r="CI32" s="165">
        <f t="shared" si="9"/>
        <v>0</v>
      </c>
      <c r="CJ32" s="179"/>
      <c r="CK32" s="163"/>
      <c r="CL32" s="163"/>
      <c r="CM32" s="163"/>
      <c r="CN32" s="163"/>
      <c r="CO32" s="163"/>
      <c r="CP32" s="166"/>
      <c r="CQ32" s="166"/>
      <c r="CR32" s="164"/>
      <c r="CS32" s="164"/>
      <c r="CT32" s="164"/>
      <c r="CU32" s="164"/>
      <c r="CV32" s="165">
        <f t="shared" si="8"/>
        <v>0</v>
      </c>
    </row>
    <row r="33" spans="1:100" ht="21" customHeight="1" x14ac:dyDescent="0.15">
      <c r="A33" s="22">
        <v>31</v>
      </c>
      <c r="B33" s="22">
        <v>21929</v>
      </c>
      <c r="C33" s="23" t="s">
        <v>281</v>
      </c>
      <c r="D33" s="22" t="s">
        <v>282</v>
      </c>
      <c r="E33" s="22" t="s">
        <v>283</v>
      </c>
      <c r="F33" s="24"/>
      <c r="G33" s="25"/>
      <c r="H33" s="25"/>
      <c r="I33" s="25"/>
      <c r="J33" s="26"/>
      <c r="K33" s="26"/>
      <c r="L33" s="26"/>
      <c r="M33" s="26"/>
      <c r="N33" s="55">
        <f t="shared" si="0"/>
        <v>0</v>
      </c>
      <c r="O33" s="59"/>
      <c r="P33" s="26"/>
      <c r="Q33" s="55">
        <f t="shared" si="1"/>
        <v>0</v>
      </c>
      <c r="R33" s="27"/>
      <c r="S33" s="24"/>
      <c r="T33" s="25"/>
      <c r="U33" s="25"/>
      <c r="V33" s="25"/>
      <c r="W33" s="25"/>
      <c r="X33" s="26"/>
      <c r="Y33" s="26"/>
      <c r="Z33" s="26"/>
      <c r="AA33" s="26"/>
      <c r="AB33" s="26"/>
      <c r="AC33" s="55">
        <f t="shared" si="2"/>
        <v>0</v>
      </c>
      <c r="AD33" s="73"/>
      <c r="AE33" s="78"/>
      <c r="AF33" s="78"/>
      <c r="AG33" s="78"/>
      <c r="AH33" s="26"/>
      <c r="AI33" s="26"/>
      <c r="AJ33" s="26"/>
      <c r="AK33" s="26"/>
      <c r="AL33" s="55">
        <f t="shared" si="3"/>
        <v>0</v>
      </c>
      <c r="AM33" s="73"/>
      <c r="AN33" s="78"/>
      <c r="AO33" s="78"/>
      <c r="AP33" s="78"/>
      <c r="AQ33" s="67"/>
      <c r="AR33" s="67"/>
      <c r="AS33" s="67"/>
      <c r="AT33" s="67"/>
      <c r="AU33" s="55">
        <f t="shared" si="4"/>
        <v>0</v>
      </c>
      <c r="AV33" s="73"/>
      <c r="AW33" s="78"/>
      <c r="AX33" s="78"/>
      <c r="AY33" s="78"/>
      <c r="AZ33" s="67"/>
      <c r="BA33" s="67"/>
      <c r="BB33" s="67"/>
      <c r="BC33" s="67"/>
      <c r="BD33" s="55">
        <f t="shared" si="5"/>
        <v>0</v>
      </c>
      <c r="BE33" s="73"/>
      <c r="BF33" s="78"/>
      <c r="BG33" s="78"/>
      <c r="BH33" s="78"/>
      <c r="BI33" s="26"/>
      <c r="BJ33" s="26"/>
      <c r="BK33" s="26"/>
      <c r="BL33" s="26"/>
      <c r="BM33" s="55">
        <f t="shared" si="6"/>
        <v>0</v>
      </c>
      <c r="BN33" s="73"/>
      <c r="BO33" s="170"/>
      <c r="BP33" s="26"/>
      <c r="BQ33" s="174"/>
      <c r="BR33" s="55">
        <f t="shared" si="7"/>
        <v>0</v>
      </c>
      <c r="BS33" s="78"/>
      <c r="BT33" s="78"/>
      <c r="BU33" s="78"/>
      <c r="BV33" s="78"/>
      <c r="BW33" s="78"/>
      <c r="BX33" s="78"/>
      <c r="BY33" s="78"/>
      <c r="BZ33" s="78"/>
      <c r="CA33" s="26"/>
      <c r="CB33" s="26"/>
      <c r="CC33" s="26"/>
      <c r="CD33" s="26"/>
      <c r="CE33" s="26"/>
      <c r="CF33" s="26"/>
      <c r="CG33" s="26"/>
      <c r="CH33" s="26"/>
      <c r="CI33" s="55">
        <f t="shared" si="9"/>
        <v>0</v>
      </c>
      <c r="CJ33" s="177"/>
      <c r="CK33" s="78"/>
      <c r="CL33" s="78"/>
      <c r="CM33" s="78"/>
      <c r="CN33" s="78"/>
      <c r="CO33" s="78"/>
      <c r="CP33" s="67"/>
      <c r="CQ33" s="67"/>
      <c r="CR33" s="26"/>
      <c r="CS33" s="26"/>
      <c r="CT33" s="26"/>
      <c r="CU33" s="26"/>
      <c r="CV33" s="55">
        <f t="shared" si="8"/>
        <v>0</v>
      </c>
    </row>
    <row r="34" spans="1:100" ht="21" customHeight="1" x14ac:dyDescent="0.15">
      <c r="A34" s="16">
        <v>32</v>
      </c>
      <c r="B34" s="16">
        <v>6103</v>
      </c>
      <c r="C34" s="17" t="s">
        <v>284</v>
      </c>
      <c r="D34" s="16" t="s">
        <v>285</v>
      </c>
      <c r="E34" s="16" t="s">
        <v>145</v>
      </c>
      <c r="F34" s="18"/>
      <c r="G34" s="19"/>
      <c r="H34" s="19"/>
      <c r="I34" s="19"/>
      <c r="J34" s="20"/>
      <c r="K34" s="20">
        <v>1</v>
      </c>
      <c r="L34" s="20"/>
      <c r="M34" s="20"/>
      <c r="N34" s="49">
        <f t="shared" si="0"/>
        <v>1</v>
      </c>
      <c r="O34" s="52"/>
      <c r="P34" s="20"/>
      <c r="Q34" s="49">
        <f t="shared" si="1"/>
        <v>0</v>
      </c>
      <c r="R34" s="21"/>
      <c r="S34" s="18"/>
      <c r="T34" s="19"/>
      <c r="U34" s="19"/>
      <c r="V34" s="19"/>
      <c r="W34" s="19"/>
      <c r="X34" s="20">
        <v>1</v>
      </c>
      <c r="Y34" s="20">
        <v>1</v>
      </c>
      <c r="Z34" s="20">
        <v>1</v>
      </c>
      <c r="AA34" s="20"/>
      <c r="AB34" s="20"/>
      <c r="AC34" s="49">
        <f t="shared" si="2"/>
        <v>3</v>
      </c>
      <c r="AD34" s="74"/>
      <c r="AE34" s="75"/>
      <c r="AF34" s="75"/>
      <c r="AG34" s="75"/>
      <c r="AH34" s="20"/>
      <c r="AI34" s="20"/>
      <c r="AJ34" s="20"/>
      <c r="AK34" s="20"/>
      <c r="AL34" s="49">
        <f t="shared" si="3"/>
        <v>0</v>
      </c>
      <c r="AM34" s="74"/>
      <c r="AN34" s="75"/>
      <c r="AO34" s="75"/>
      <c r="AP34" s="75"/>
      <c r="AQ34" s="68">
        <v>1</v>
      </c>
      <c r="AR34" s="68"/>
      <c r="AS34" s="68">
        <v>1</v>
      </c>
      <c r="AT34" s="68"/>
      <c r="AU34" s="49">
        <f t="shared" si="4"/>
        <v>2</v>
      </c>
      <c r="AV34" s="74"/>
      <c r="AW34" s="75"/>
      <c r="AX34" s="75"/>
      <c r="AY34" s="75"/>
      <c r="AZ34" s="68"/>
      <c r="BA34" s="68"/>
      <c r="BB34" s="68"/>
      <c r="BC34" s="68"/>
      <c r="BD34" s="49">
        <f t="shared" si="5"/>
        <v>0</v>
      </c>
      <c r="BE34" s="74"/>
      <c r="BF34" s="75"/>
      <c r="BG34" s="75"/>
      <c r="BH34" s="75"/>
      <c r="BI34" s="20">
        <v>1</v>
      </c>
      <c r="BJ34" s="20"/>
      <c r="BK34" s="20"/>
      <c r="BL34" s="20"/>
      <c r="BM34" s="49">
        <f t="shared" si="6"/>
        <v>1</v>
      </c>
      <c r="BN34" s="74"/>
      <c r="BO34" s="170"/>
      <c r="BP34" s="20"/>
      <c r="BQ34" s="174"/>
      <c r="BR34" s="49">
        <f t="shared" si="7"/>
        <v>0</v>
      </c>
      <c r="BS34" s="75"/>
      <c r="BT34" s="75"/>
      <c r="BU34" s="75"/>
      <c r="BV34" s="75"/>
      <c r="BW34" s="75"/>
      <c r="BX34" s="75"/>
      <c r="BY34" s="75"/>
      <c r="BZ34" s="75"/>
      <c r="CA34" s="20">
        <v>1</v>
      </c>
      <c r="CB34" s="20"/>
      <c r="CC34" s="20"/>
      <c r="CD34" s="20">
        <v>1</v>
      </c>
      <c r="CE34" s="20">
        <v>1</v>
      </c>
      <c r="CF34" s="20"/>
      <c r="CG34" s="20"/>
      <c r="CH34" s="20"/>
      <c r="CI34" s="49">
        <f t="shared" si="9"/>
        <v>3</v>
      </c>
      <c r="CJ34" s="178"/>
      <c r="CK34" s="75"/>
      <c r="CL34" s="75"/>
      <c r="CM34" s="75"/>
      <c r="CN34" s="75"/>
      <c r="CO34" s="75"/>
      <c r="CP34" s="68">
        <v>1</v>
      </c>
      <c r="CQ34" s="68">
        <v>1</v>
      </c>
      <c r="CR34" s="20">
        <v>1</v>
      </c>
      <c r="CS34" s="20"/>
      <c r="CT34" s="20"/>
      <c r="CU34" s="20"/>
      <c r="CV34" s="49">
        <f t="shared" si="8"/>
        <v>3</v>
      </c>
    </row>
    <row r="35" spans="1:100" ht="21" customHeight="1" x14ac:dyDescent="0.15">
      <c r="A35" s="93">
        <v>33</v>
      </c>
      <c r="B35" s="93">
        <v>23999</v>
      </c>
      <c r="C35" s="94" t="s">
        <v>286</v>
      </c>
      <c r="D35" s="93" t="s">
        <v>287</v>
      </c>
      <c r="E35" s="93" t="s">
        <v>288</v>
      </c>
      <c r="F35" s="150"/>
      <c r="G35" s="151"/>
      <c r="H35" s="151"/>
      <c r="I35" s="151"/>
      <c r="J35" s="152"/>
      <c r="K35" s="152"/>
      <c r="L35" s="152"/>
      <c r="M35" s="152"/>
      <c r="N35" s="55">
        <f t="shared" si="0"/>
        <v>0</v>
      </c>
      <c r="O35" s="151"/>
      <c r="P35" s="54"/>
      <c r="Q35" s="55">
        <f t="shared" si="1"/>
        <v>0</v>
      </c>
      <c r="R35" s="153">
        <v>2</v>
      </c>
      <c r="S35" s="150"/>
      <c r="T35" s="154"/>
      <c r="U35" s="154"/>
      <c r="V35" s="154"/>
      <c r="W35" s="154"/>
      <c r="X35" s="54"/>
      <c r="Y35" s="54"/>
      <c r="Z35" s="54"/>
      <c r="AA35" s="54"/>
      <c r="AB35" s="54"/>
      <c r="AC35" s="55">
        <f t="shared" si="2"/>
        <v>0</v>
      </c>
      <c r="AD35" s="155"/>
      <c r="AE35" s="156"/>
      <c r="AF35" s="156"/>
      <c r="AG35" s="156"/>
      <c r="AH35" s="152">
        <v>1</v>
      </c>
      <c r="AI35" s="152"/>
      <c r="AJ35" s="152"/>
      <c r="AK35" s="152"/>
      <c r="AL35" s="55">
        <f t="shared" si="3"/>
        <v>1</v>
      </c>
      <c r="AM35" s="155">
        <v>1</v>
      </c>
      <c r="AN35" s="157"/>
      <c r="AO35" s="157"/>
      <c r="AP35" s="157"/>
      <c r="AQ35" s="158">
        <v>1</v>
      </c>
      <c r="AR35" s="158"/>
      <c r="AS35" s="158"/>
      <c r="AT35" s="158"/>
      <c r="AU35" s="55">
        <f t="shared" si="4"/>
        <v>2</v>
      </c>
      <c r="AV35" s="155"/>
      <c r="AW35" s="157"/>
      <c r="AX35" s="157"/>
      <c r="AY35" s="157"/>
      <c r="AZ35" s="158"/>
      <c r="BA35" s="158"/>
      <c r="BB35" s="158"/>
      <c r="BC35" s="158"/>
      <c r="BD35" s="55">
        <f t="shared" si="5"/>
        <v>0</v>
      </c>
      <c r="BE35" s="155">
        <v>1</v>
      </c>
      <c r="BF35" s="156"/>
      <c r="BG35" s="156"/>
      <c r="BH35" s="156"/>
      <c r="BI35" s="152">
        <v>1</v>
      </c>
      <c r="BJ35" s="152"/>
      <c r="BK35" s="152"/>
      <c r="BL35" s="152"/>
      <c r="BM35" s="55">
        <f t="shared" si="6"/>
        <v>2</v>
      </c>
      <c r="BN35" s="155"/>
      <c r="BO35" s="170"/>
      <c r="BP35" s="54"/>
      <c r="BQ35" s="174"/>
      <c r="BR35" s="55">
        <f t="shared" si="7"/>
        <v>0</v>
      </c>
      <c r="BS35" s="156">
        <v>1</v>
      </c>
      <c r="BT35" s="156"/>
      <c r="BU35" s="156"/>
      <c r="BV35" s="156"/>
      <c r="BW35" s="156"/>
      <c r="BX35" s="156"/>
      <c r="BY35" s="156"/>
      <c r="BZ35" s="156"/>
      <c r="CA35" s="152"/>
      <c r="CB35" s="152"/>
      <c r="CC35" s="152"/>
      <c r="CD35" s="152"/>
      <c r="CE35" s="152"/>
      <c r="CF35" s="152"/>
      <c r="CG35" s="152"/>
      <c r="CH35" s="152"/>
      <c r="CI35" s="55">
        <f t="shared" si="9"/>
        <v>1</v>
      </c>
      <c r="CJ35" s="156">
        <v>1</v>
      </c>
      <c r="CK35" s="157"/>
      <c r="CL35" s="157"/>
      <c r="CM35" s="157"/>
      <c r="CN35" s="157"/>
      <c r="CO35" s="156"/>
      <c r="CP35" s="151"/>
      <c r="CQ35" s="151"/>
      <c r="CR35" s="152"/>
      <c r="CS35" s="152"/>
      <c r="CT35" s="152"/>
      <c r="CU35" s="152"/>
      <c r="CV35" s="55">
        <f t="shared" si="8"/>
        <v>1</v>
      </c>
    </row>
    <row r="36" spans="1:100" ht="21" customHeight="1" thickBot="1" x14ac:dyDescent="0.2">
      <c r="A36" s="16">
        <v>34</v>
      </c>
      <c r="B36" s="16">
        <v>24964</v>
      </c>
      <c r="C36" s="17" t="s">
        <v>289</v>
      </c>
      <c r="D36" s="16" t="s">
        <v>335</v>
      </c>
      <c r="E36" s="121" t="s">
        <v>290</v>
      </c>
      <c r="F36" s="134"/>
      <c r="G36" s="135"/>
      <c r="H36" s="135"/>
      <c r="I36" s="135"/>
      <c r="J36" s="136"/>
      <c r="K36" s="136"/>
      <c r="L36" s="136"/>
      <c r="M36" s="136"/>
      <c r="N36" s="137"/>
      <c r="O36" s="135"/>
      <c r="P36" s="138"/>
      <c r="Q36" s="137"/>
      <c r="R36" s="139">
        <v>2</v>
      </c>
      <c r="S36" s="134"/>
      <c r="T36" s="140"/>
      <c r="U36" s="140"/>
      <c r="V36" s="140"/>
      <c r="W36" s="140"/>
      <c r="X36" s="138"/>
      <c r="Y36" s="138"/>
      <c r="Z36" s="138"/>
      <c r="AA36" s="138"/>
      <c r="AB36" s="138"/>
      <c r="AC36" s="137"/>
      <c r="AD36" s="141"/>
      <c r="AE36" s="142"/>
      <c r="AF36" s="142">
        <v>1</v>
      </c>
      <c r="AG36" s="142"/>
      <c r="AH36" s="136"/>
      <c r="AI36" s="136"/>
      <c r="AJ36" s="136"/>
      <c r="AK36" s="136"/>
      <c r="AL36" s="49">
        <f t="shared" si="3"/>
        <v>1</v>
      </c>
      <c r="AM36" s="141"/>
      <c r="AN36" s="143">
        <v>1</v>
      </c>
      <c r="AO36" s="143">
        <v>1</v>
      </c>
      <c r="AP36" s="143"/>
      <c r="AQ36" s="144">
        <v>1</v>
      </c>
      <c r="AR36" s="144"/>
      <c r="AS36" s="144"/>
      <c r="AT36" s="144"/>
      <c r="AU36" s="49">
        <f t="shared" si="4"/>
        <v>3</v>
      </c>
      <c r="AV36" s="141"/>
      <c r="AW36" s="143"/>
      <c r="AX36" s="143">
        <v>1</v>
      </c>
      <c r="AY36" s="143"/>
      <c r="AZ36" s="144"/>
      <c r="BA36" s="144"/>
      <c r="BB36" s="144"/>
      <c r="BC36" s="144"/>
      <c r="BD36" s="49">
        <f t="shared" si="5"/>
        <v>1</v>
      </c>
      <c r="BE36" s="141"/>
      <c r="BF36" s="142"/>
      <c r="BG36" s="142"/>
      <c r="BH36" s="142"/>
      <c r="BI36" s="136"/>
      <c r="BJ36" s="136"/>
      <c r="BK36" s="136"/>
      <c r="BL36" s="136"/>
      <c r="BM36" s="49">
        <f t="shared" si="6"/>
        <v>0</v>
      </c>
      <c r="BN36" s="141"/>
      <c r="BO36" s="171"/>
      <c r="BP36" s="138"/>
      <c r="BQ36" s="175"/>
      <c r="BR36" s="137"/>
      <c r="BS36" s="142"/>
      <c r="BT36" s="142"/>
      <c r="BU36" s="142"/>
      <c r="BV36" s="142">
        <v>1</v>
      </c>
      <c r="BW36" s="142">
        <v>1</v>
      </c>
      <c r="BX36" s="142">
        <v>1</v>
      </c>
      <c r="BY36" s="142"/>
      <c r="BZ36" s="142"/>
      <c r="CA36" s="136"/>
      <c r="CB36" s="136">
        <v>1</v>
      </c>
      <c r="CC36" s="136"/>
      <c r="CD36" s="136"/>
      <c r="CE36" s="136"/>
      <c r="CF36" s="136"/>
      <c r="CG36" s="136"/>
      <c r="CH36" s="136">
        <v>1</v>
      </c>
      <c r="CI36" s="49">
        <f t="shared" si="9"/>
        <v>5</v>
      </c>
      <c r="CJ36" s="142"/>
      <c r="CK36" s="143">
        <v>1</v>
      </c>
      <c r="CL36" s="143">
        <v>1</v>
      </c>
      <c r="CM36" s="143">
        <v>1</v>
      </c>
      <c r="CN36" s="143"/>
      <c r="CO36" s="142"/>
      <c r="CP36" s="144">
        <v>1</v>
      </c>
      <c r="CQ36" s="144"/>
      <c r="CR36" s="136"/>
      <c r="CS36" s="136"/>
      <c r="CT36" s="136"/>
      <c r="CU36" s="136">
        <v>1</v>
      </c>
      <c r="CV36" s="137">
        <f t="shared" si="8"/>
        <v>5</v>
      </c>
    </row>
    <row r="37" spans="1:100" ht="21" customHeight="1" thickTop="1" thickBot="1" x14ac:dyDescent="0.2">
      <c r="D37" s="38"/>
      <c r="E37" s="160"/>
      <c r="F37" s="62">
        <f t="shared" ref="F37:CV37" si="10">SUM(F3:F36)</f>
        <v>23</v>
      </c>
      <c r="G37" s="63">
        <f t="shared" si="10"/>
        <v>11</v>
      </c>
      <c r="H37" s="63">
        <f t="shared" si="10"/>
        <v>8</v>
      </c>
      <c r="I37" s="63">
        <f t="shared" si="10"/>
        <v>13</v>
      </c>
      <c r="J37" s="63">
        <f t="shared" si="10"/>
        <v>60</v>
      </c>
      <c r="K37" s="63">
        <f t="shared" si="10"/>
        <v>33</v>
      </c>
      <c r="L37" s="63">
        <f t="shared" si="10"/>
        <v>30</v>
      </c>
      <c r="M37" s="63">
        <f t="shared" si="10"/>
        <v>17</v>
      </c>
      <c r="N37" s="51">
        <f t="shared" si="10"/>
        <v>195</v>
      </c>
      <c r="O37" s="63">
        <f t="shared" si="10"/>
        <v>5</v>
      </c>
      <c r="P37" s="63">
        <f t="shared" si="10"/>
        <v>9</v>
      </c>
      <c r="Q37" s="51">
        <f t="shared" si="10"/>
        <v>14</v>
      </c>
      <c r="R37" s="51">
        <f t="shared" si="10"/>
        <v>18</v>
      </c>
      <c r="S37" s="62">
        <f t="shared" si="10"/>
        <v>6</v>
      </c>
      <c r="T37" s="63">
        <f t="shared" si="10"/>
        <v>1</v>
      </c>
      <c r="U37" s="63">
        <f t="shared" si="10"/>
        <v>3</v>
      </c>
      <c r="V37" s="63">
        <f t="shared" si="10"/>
        <v>1</v>
      </c>
      <c r="W37" s="63">
        <f t="shared" si="10"/>
        <v>1</v>
      </c>
      <c r="X37" s="63">
        <f t="shared" si="10"/>
        <v>7</v>
      </c>
      <c r="Y37" s="63">
        <f t="shared" si="10"/>
        <v>4</v>
      </c>
      <c r="Z37" s="63">
        <f t="shared" si="10"/>
        <v>7</v>
      </c>
      <c r="AA37" s="63">
        <f t="shared" si="10"/>
        <v>2</v>
      </c>
      <c r="AB37" s="63">
        <f t="shared" si="10"/>
        <v>4</v>
      </c>
      <c r="AC37" s="51">
        <f t="shared" si="10"/>
        <v>36</v>
      </c>
      <c r="AD37" s="62">
        <f t="shared" si="10"/>
        <v>13</v>
      </c>
      <c r="AE37" s="63">
        <f t="shared" si="10"/>
        <v>4</v>
      </c>
      <c r="AF37" s="63">
        <f t="shared" si="10"/>
        <v>11</v>
      </c>
      <c r="AG37" s="63">
        <f t="shared" si="10"/>
        <v>0</v>
      </c>
      <c r="AH37" s="63">
        <f t="shared" si="10"/>
        <v>36</v>
      </c>
      <c r="AI37" s="63">
        <f t="shared" si="10"/>
        <v>17</v>
      </c>
      <c r="AJ37" s="63">
        <f t="shared" si="10"/>
        <v>22</v>
      </c>
      <c r="AK37" s="63">
        <f t="shared" si="10"/>
        <v>0</v>
      </c>
      <c r="AL37" s="51">
        <f t="shared" si="10"/>
        <v>103</v>
      </c>
      <c r="AM37" s="62">
        <f t="shared" ref="AM37:AU37" si="11">SUM(AM3:AM36)</f>
        <v>15</v>
      </c>
      <c r="AN37" s="63">
        <f t="shared" si="11"/>
        <v>15</v>
      </c>
      <c r="AO37" s="63">
        <f t="shared" si="11"/>
        <v>20</v>
      </c>
      <c r="AP37" s="63">
        <f t="shared" si="11"/>
        <v>1</v>
      </c>
      <c r="AQ37" s="63">
        <f t="shared" si="11"/>
        <v>29</v>
      </c>
      <c r="AR37" s="63">
        <f t="shared" si="11"/>
        <v>19</v>
      </c>
      <c r="AS37" s="63">
        <f t="shared" si="11"/>
        <v>30</v>
      </c>
      <c r="AT37" s="63">
        <f t="shared" si="11"/>
        <v>0</v>
      </c>
      <c r="AU37" s="51">
        <f t="shared" si="11"/>
        <v>123</v>
      </c>
      <c r="AV37" s="62">
        <f t="shared" si="10"/>
        <v>7</v>
      </c>
      <c r="AW37" s="63">
        <f t="shared" si="10"/>
        <v>3</v>
      </c>
      <c r="AX37" s="63">
        <f t="shared" si="10"/>
        <v>8</v>
      </c>
      <c r="AY37" s="63">
        <f t="shared" si="10"/>
        <v>0</v>
      </c>
      <c r="AZ37" s="63">
        <f t="shared" si="10"/>
        <v>8</v>
      </c>
      <c r="BA37" s="63">
        <f t="shared" si="10"/>
        <v>7</v>
      </c>
      <c r="BB37" s="63">
        <f t="shared" si="10"/>
        <v>8</v>
      </c>
      <c r="BC37" s="63">
        <f t="shared" si="10"/>
        <v>0</v>
      </c>
      <c r="BD37" s="51">
        <f t="shared" si="10"/>
        <v>41</v>
      </c>
      <c r="BE37" s="62">
        <f t="shared" ref="BE37:BM37" si="12">SUM(BE3:BE36)</f>
        <v>8</v>
      </c>
      <c r="BF37" s="63">
        <f t="shared" si="12"/>
        <v>8</v>
      </c>
      <c r="BG37" s="63">
        <f t="shared" si="12"/>
        <v>8</v>
      </c>
      <c r="BH37" s="63">
        <f t="shared" si="12"/>
        <v>0</v>
      </c>
      <c r="BI37" s="63">
        <f t="shared" si="12"/>
        <v>8</v>
      </c>
      <c r="BJ37" s="63">
        <f t="shared" si="12"/>
        <v>8</v>
      </c>
      <c r="BK37" s="63">
        <f t="shared" si="12"/>
        <v>8</v>
      </c>
      <c r="BL37" s="63">
        <f t="shared" si="12"/>
        <v>0</v>
      </c>
      <c r="BM37" s="51">
        <f t="shared" si="12"/>
        <v>48</v>
      </c>
      <c r="BN37" s="64">
        <f t="shared" si="10"/>
        <v>10</v>
      </c>
      <c r="BO37" s="172">
        <f t="shared" si="10"/>
        <v>0</v>
      </c>
      <c r="BP37" s="63">
        <f t="shared" si="10"/>
        <v>22</v>
      </c>
      <c r="BQ37" s="172">
        <f t="shared" si="10"/>
        <v>0</v>
      </c>
      <c r="BR37" s="51">
        <f t="shared" si="10"/>
        <v>32</v>
      </c>
      <c r="BS37" s="62">
        <f t="shared" ref="BS37:CI37" si="13">SUM(BS3:BS36)</f>
        <v>22</v>
      </c>
      <c r="BT37" s="63">
        <f t="shared" si="13"/>
        <v>19</v>
      </c>
      <c r="BU37" s="63">
        <f t="shared" si="13"/>
        <v>14</v>
      </c>
      <c r="BV37" s="63">
        <f t="shared" si="13"/>
        <v>15</v>
      </c>
      <c r="BW37" s="63">
        <f t="shared" si="13"/>
        <v>25</v>
      </c>
      <c r="BX37" s="63">
        <f t="shared" si="13"/>
        <v>28</v>
      </c>
      <c r="BY37" s="63">
        <f t="shared" si="13"/>
        <v>11</v>
      </c>
      <c r="BZ37" s="63">
        <f t="shared" si="13"/>
        <v>11</v>
      </c>
      <c r="CA37" s="63">
        <f t="shared" si="13"/>
        <v>21</v>
      </c>
      <c r="CB37" s="63">
        <f t="shared" si="13"/>
        <v>77</v>
      </c>
      <c r="CC37" s="63">
        <f t="shared" si="13"/>
        <v>23</v>
      </c>
      <c r="CD37" s="63">
        <f t="shared" si="13"/>
        <v>40</v>
      </c>
      <c r="CE37" s="63">
        <f t="shared" si="13"/>
        <v>64</v>
      </c>
      <c r="CF37" s="63">
        <f t="shared" si="13"/>
        <v>31</v>
      </c>
      <c r="CG37" s="63">
        <f t="shared" si="13"/>
        <v>29</v>
      </c>
      <c r="CH37" s="63">
        <f t="shared" si="13"/>
        <v>21</v>
      </c>
      <c r="CI37" s="51">
        <f t="shared" si="13"/>
        <v>451</v>
      </c>
      <c r="CJ37" s="64">
        <f t="shared" si="10"/>
        <v>40</v>
      </c>
      <c r="CK37" s="63">
        <f t="shared" si="10"/>
        <v>30</v>
      </c>
      <c r="CL37" s="63">
        <f t="shared" si="10"/>
        <v>28</v>
      </c>
      <c r="CM37" s="63">
        <f t="shared" si="10"/>
        <v>30</v>
      </c>
      <c r="CN37" s="63">
        <f t="shared" si="10"/>
        <v>13</v>
      </c>
      <c r="CO37" s="63">
        <f t="shared" si="10"/>
        <v>11</v>
      </c>
      <c r="CP37" s="63">
        <f t="shared" si="10"/>
        <v>119</v>
      </c>
      <c r="CQ37" s="63">
        <f t="shared" si="10"/>
        <v>72</v>
      </c>
      <c r="CR37" s="63">
        <f t="shared" si="10"/>
        <v>73</v>
      </c>
      <c r="CS37" s="63">
        <f t="shared" si="10"/>
        <v>39</v>
      </c>
      <c r="CT37" s="63">
        <f t="shared" si="10"/>
        <v>30</v>
      </c>
      <c r="CU37" s="63">
        <f t="shared" si="10"/>
        <v>24</v>
      </c>
      <c r="CV37" s="51">
        <f t="shared" si="10"/>
        <v>509</v>
      </c>
    </row>
    <row r="38" spans="1:100" ht="21" customHeight="1" thickTop="1" x14ac:dyDescent="0.15">
      <c r="E38" s="160"/>
      <c r="BZ38" s="161"/>
      <c r="CH38" s="161"/>
    </row>
    <row r="41" spans="1:100" ht="21" customHeight="1" x14ac:dyDescent="0.15">
      <c r="BR41" s="161"/>
      <c r="BS41" s="161"/>
      <c r="BT41" s="161"/>
      <c r="BU41" s="161"/>
      <c r="BV41" s="161"/>
      <c r="BW41" s="161"/>
      <c r="BX41" s="161"/>
      <c r="BY41" s="161"/>
      <c r="BZ41" s="161"/>
      <c r="CA41" s="161"/>
      <c r="CB41" s="161"/>
      <c r="CC41" s="161"/>
      <c r="CD41" s="161"/>
      <c r="CE41" s="161"/>
      <c r="CF41" s="161"/>
      <c r="CG41" s="161"/>
      <c r="CH41" s="161"/>
      <c r="CI41" s="161"/>
    </row>
  </sheetData>
  <mergeCells count="10">
    <mergeCell ref="CJ1:CV1"/>
    <mergeCell ref="F1:N1"/>
    <mergeCell ref="O1:Q1"/>
    <mergeCell ref="S1:AC1"/>
    <mergeCell ref="AD1:AL1"/>
    <mergeCell ref="AV1:BD1"/>
    <mergeCell ref="BN1:BR1"/>
    <mergeCell ref="BE1:BM1"/>
    <mergeCell ref="AM1:AU1"/>
    <mergeCell ref="BS1:CI1"/>
  </mergeCells>
  <phoneticPr fontId="7"/>
  <pageMargins left="0.39" right="0.34" top="0.74803149606299213" bottom="0.43307086614173229" header="0.31496062992125984" footer="0.31496062992125984"/>
  <pageSetup paperSize="9" orientation="portrait" r:id="rId1"/>
  <ignoredErrors>
    <ignoredError sqref="AC21:AC22 AC30 AC35 AC25 AC16 AC14 AC12:AC13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0000FF"/>
  </sheetPr>
  <dimension ref="A1:BM46"/>
  <sheetViews>
    <sheetView zoomScaleNormal="100" workbookViewId="0">
      <pane xSplit="5" ySplit="2" topLeftCell="F3" activePane="bottomRight" state="frozen"/>
      <selection activeCell="T22" sqref="T22"/>
      <selection pane="topRight" activeCell="T22" sqref="T22"/>
      <selection pane="bottomLeft" activeCell="T22" sqref="T22"/>
      <selection pane="bottomRight"/>
    </sheetView>
  </sheetViews>
  <sheetFormatPr defaultColWidth="4.125" defaultRowHeight="21" customHeight="1" x14ac:dyDescent="0.15"/>
  <cols>
    <col min="1" max="1" width="5.75" style="116" customWidth="1"/>
    <col min="2" max="2" width="8.75" style="116" customWidth="1"/>
    <col min="3" max="3" width="25.75" style="116" customWidth="1"/>
    <col min="4" max="4" width="12.375" style="116" customWidth="1"/>
    <col min="5" max="5" width="12.75" style="116" customWidth="1"/>
    <col min="6" max="14" width="4.125" style="115"/>
    <col min="15" max="16" width="5.75" style="115" customWidth="1"/>
    <col min="17" max="18" width="6.75" style="115" customWidth="1"/>
    <col min="19" max="47" width="4.125" style="115"/>
    <col min="48" max="51" width="5.75" style="115" customWidth="1"/>
    <col min="52" max="52" width="6.75" style="115" customWidth="1"/>
    <col min="53" max="64" width="4.125" style="115"/>
    <col min="65" max="65" width="4.5" style="115" bestFit="1" customWidth="1"/>
    <col min="66" max="16384" width="4.125" style="115"/>
  </cols>
  <sheetData>
    <row r="1" spans="1:65" ht="30" customHeight="1" thickTop="1" x14ac:dyDescent="0.15">
      <c r="A1" s="113"/>
      <c r="B1" s="113"/>
      <c r="C1" s="113"/>
      <c r="D1" s="2" t="s">
        <v>0</v>
      </c>
      <c r="E1" s="114" t="s">
        <v>1</v>
      </c>
      <c r="F1" s="543" t="s">
        <v>151</v>
      </c>
      <c r="G1" s="541"/>
      <c r="H1" s="541"/>
      <c r="I1" s="541"/>
      <c r="J1" s="541"/>
      <c r="K1" s="541"/>
      <c r="L1" s="541"/>
      <c r="M1" s="541"/>
      <c r="N1" s="542"/>
      <c r="O1" s="544" t="s">
        <v>152</v>
      </c>
      <c r="P1" s="545"/>
      <c r="Q1" s="545"/>
      <c r="R1" s="56" t="s">
        <v>153</v>
      </c>
      <c r="S1" s="543" t="s">
        <v>198</v>
      </c>
      <c r="T1" s="541"/>
      <c r="U1" s="541"/>
      <c r="V1" s="541"/>
      <c r="W1" s="541"/>
      <c r="X1" s="541"/>
      <c r="Y1" s="541"/>
      <c r="Z1" s="541"/>
      <c r="AA1" s="541"/>
      <c r="AB1" s="541"/>
      <c r="AC1" s="542"/>
      <c r="AD1" s="543" t="s">
        <v>199</v>
      </c>
      <c r="AE1" s="541"/>
      <c r="AF1" s="541"/>
      <c r="AG1" s="541"/>
      <c r="AH1" s="541"/>
      <c r="AI1" s="541"/>
      <c r="AJ1" s="541"/>
      <c r="AK1" s="541"/>
      <c r="AL1" s="542"/>
      <c r="AM1" s="543" t="s">
        <v>200</v>
      </c>
      <c r="AN1" s="541"/>
      <c r="AO1" s="541"/>
      <c r="AP1" s="541"/>
      <c r="AQ1" s="541"/>
      <c r="AR1" s="541"/>
      <c r="AS1" s="541"/>
      <c r="AT1" s="541"/>
      <c r="AU1" s="542"/>
      <c r="AV1" s="535" t="s">
        <v>201</v>
      </c>
      <c r="AW1" s="536"/>
      <c r="AX1" s="536"/>
      <c r="AY1" s="536"/>
      <c r="AZ1" s="537"/>
      <c r="BA1" s="541" t="s">
        <v>202</v>
      </c>
      <c r="BB1" s="541"/>
      <c r="BC1" s="541"/>
      <c r="BD1" s="541"/>
      <c r="BE1" s="541"/>
      <c r="BF1" s="541"/>
      <c r="BG1" s="541"/>
      <c r="BH1" s="541"/>
      <c r="BI1" s="541"/>
      <c r="BJ1" s="541"/>
      <c r="BK1" s="541"/>
      <c r="BL1" s="541"/>
      <c r="BM1" s="542"/>
    </row>
    <row r="2" spans="1:65" ht="24.95" customHeight="1" x14ac:dyDescent="0.15">
      <c r="A2" s="65" t="s">
        <v>108</v>
      </c>
      <c r="B2" s="66" t="s">
        <v>154</v>
      </c>
      <c r="C2" s="5" t="s">
        <v>2</v>
      </c>
      <c r="D2" s="5" t="s">
        <v>3</v>
      </c>
      <c r="E2" s="5" t="s">
        <v>4</v>
      </c>
      <c r="F2" s="6" t="s">
        <v>5</v>
      </c>
      <c r="G2" s="7" t="s">
        <v>6</v>
      </c>
      <c r="H2" s="7" t="s">
        <v>7</v>
      </c>
      <c r="I2" s="7" t="s">
        <v>155</v>
      </c>
      <c r="J2" s="8" t="s">
        <v>8</v>
      </c>
      <c r="K2" s="8" t="s">
        <v>9</v>
      </c>
      <c r="L2" s="8" t="s">
        <v>10</v>
      </c>
      <c r="M2" s="8" t="s">
        <v>156</v>
      </c>
      <c r="N2" s="9" t="s">
        <v>11</v>
      </c>
      <c r="O2" s="57" t="s">
        <v>94</v>
      </c>
      <c r="P2" s="11" t="s">
        <v>95</v>
      </c>
      <c r="Q2" s="12" t="s">
        <v>96</v>
      </c>
      <c r="R2" s="10" t="s">
        <v>97</v>
      </c>
      <c r="S2" s="6" t="s">
        <v>5</v>
      </c>
      <c r="T2" s="7" t="s">
        <v>6</v>
      </c>
      <c r="U2" s="7" t="s">
        <v>7</v>
      </c>
      <c r="V2" s="7" t="s">
        <v>155</v>
      </c>
      <c r="W2" s="7" t="s">
        <v>157</v>
      </c>
      <c r="X2" s="8" t="s">
        <v>8</v>
      </c>
      <c r="Y2" s="8" t="s">
        <v>9</v>
      </c>
      <c r="Z2" s="8" t="s">
        <v>10</v>
      </c>
      <c r="AA2" s="8" t="s">
        <v>156</v>
      </c>
      <c r="AB2" s="8" t="s">
        <v>158</v>
      </c>
      <c r="AC2" s="9" t="s">
        <v>11</v>
      </c>
      <c r="AD2" s="6" t="s">
        <v>5</v>
      </c>
      <c r="AE2" s="7" t="s">
        <v>6</v>
      </c>
      <c r="AF2" s="7" t="s">
        <v>7</v>
      </c>
      <c r="AG2" s="7" t="s">
        <v>155</v>
      </c>
      <c r="AH2" s="8" t="s">
        <v>8</v>
      </c>
      <c r="AI2" s="8" t="s">
        <v>9</v>
      </c>
      <c r="AJ2" s="8" t="s">
        <v>10</v>
      </c>
      <c r="AK2" s="8" t="s">
        <v>156</v>
      </c>
      <c r="AL2" s="9" t="s">
        <v>11</v>
      </c>
      <c r="AM2" s="6" t="s">
        <v>5</v>
      </c>
      <c r="AN2" s="7" t="s">
        <v>6</v>
      </c>
      <c r="AO2" s="7" t="s">
        <v>7</v>
      </c>
      <c r="AP2" s="7" t="s">
        <v>155</v>
      </c>
      <c r="AQ2" s="8" t="s">
        <v>8</v>
      </c>
      <c r="AR2" s="8" t="s">
        <v>9</v>
      </c>
      <c r="AS2" s="8" t="s">
        <v>10</v>
      </c>
      <c r="AT2" s="8" t="s">
        <v>156</v>
      </c>
      <c r="AU2" s="9" t="s">
        <v>11</v>
      </c>
      <c r="AV2" s="13" t="s">
        <v>103</v>
      </c>
      <c r="AW2" s="14" t="s">
        <v>104</v>
      </c>
      <c r="AX2" s="15" t="s">
        <v>105</v>
      </c>
      <c r="AY2" s="15" t="s">
        <v>106</v>
      </c>
      <c r="AZ2" s="12" t="s">
        <v>12</v>
      </c>
      <c r="BA2" s="6" t="s">
        <v>5</v>
      </c>
      <c r="BB2" s="7" t="s">
        <v>6</v>
      </c>
      <c r="BC2" s="7" t="s">
        <v>7</v>
      </c>
      <c r="BD2" s="7" t="s">
        <v>155</v>
      </c>
      <c r="BE2" s="7" t="s">
        <v>157</v>
      </c>
      <c r="BF2" s="7" t="s">
        <v>159</v>
      </c>
      <c r="BG2" s="8" t="s">
        <v>8</v>
      </c>
      <c r="BH2" s="8" t="s">
        <v>9</v>
      </c>
      <c r="BI2" s="8" t="s">
        <v>10</v>
      </c>
      <c r="BJ2" s="8" t="s">
        <v>156</v>
      </c>
      <c r="BK2" s="8" t="s">
        <v>158</v>
      </c>
      <c r="BL2" s="8" t="s">
        <v>160</v>
      </c>
      <c r="BM2" s="9" t="s">
        <v>11</v>
      </c>
    </row>
    <row r="3" spans="1:65" ht="21" customHeight="1" x14ac:dyDescent="0.15">
      <c r="A3" s="16">
        <v>1</v>
      </c>
      <c r="B3" s="16">
        <v>5905</v>
      </c>
      <c r="C3" s="17" t="s">
        <v>13</v>
      </c>
      <c r="D3" s="16" t="s">
        <v>161</v>
      </c>
      <c r="E3" s="16" t="s">
        <v>162</v>
      </c>
      <c r="F3" s="18"/>
      <c r="G3" s="19"/>
      <c r="H3" s="19"/>
      <c r="I3" s="19"/>
      <c r="J3" s="20">
        <v>1</v>
      </c>
      <c r="K3" s="20"/>
      <c r="L3" s="20">
        <v>1</v>
      </c>
      <c r="M3" s="20">
        <v>1</v>
      </c>
      <c r="N3" s="49">
        <f t="shared" ref="N3:N40" si="0">SUM(F3:M3)</f>
        <v>3</v>
      </c>
      <c r="O3" s="52"/>
      <c r="P3" s="20"/>
      <c r="Q3" s="49">
        <f t="shared" ref="Q3:Q40" si="1">SUM(O3:P3)</f>
        <v>0</v>
      </c>
      <c r="R3" s="21"/>
      <c r="S3" s="18"/>
      <c r="T3" s="19"/>
      <c r="U3" s="19"/>
      <c r="V3" s="19"/>
      <c r="W3" s="19"/>
      <c r="X3" s="20">
        <v>2</v>
      </c>
      <c r="Y3" s="20"/>
      <c r="Z3" s="20">
        <v>2</v>
      </c>
      <c r="AA3" s="20">
        <v>1</v>
      </c>
      <c r="AB3" s="20">
        <v>1</v>
      </c>
      <c r="AC3" s="49">
        <f t="shared" ref="AC3:AC40" si="2">SUM(S3:AB3)</f>
        <v>6</v>
      </c>
      <c r="AD3" s="74"/>
      <c r="AE3" s="75"/>
      <c r="AF3" s="75"/>
      <c r="AG3" s="75"/>
      <c r="AH3" s="20">
        <v>1</v>
      </c>
      <c r="AI3" s="20"/>
      <c r="AJ3" s="20">
        <v>1</v>
      </c>
      <c r="AK3" s="20"/>
      <c r="AL3" s="49">
        <f t="shared" ref="AL3:AL40" si="3">SUM(AD3:AK3)</f>
        <v>2</v>
      </c>
      <c r="AM3" s="74"/>
      <c r="AN3" s="75"/>
      <c r="AO3" s="75"/>
      <c r="AP3" s="75"/>
      <c r="AQ3" s="68"/>
      <c r="AR3" s="68"/>
      <c r="AS3" s="68"/>
      <c r="AT3" s="68">
        <v>2</v>
      </c>
      <c r="AU3" s="49">
        <f t="shared" ref="AU3:AU40" si="4">SUM(AM3:AT3)</f>
        <v>2</v>
      </c>
      <c r="AV3" s="74"/>
      <c r="AW3" s="86"/>
      <c r="AX3" s="20">
        <v>1</v>
      </c>
      <c r="AY3" s="68"/>
      <c r="AZ3" s="49">
        <f t="shared" ref="AZ3:AZ40" si="5">SUM(AV3:AY3)</f>
        <v>1</v>
      </c>
      <c r="BA3" s="74"/>
      <c r="BB3" s="75"/>
      <c r="BC3" s="75"/>
      <c r="BD3" s="75"/>
      <c r="BE3" s="75"/>
      <c r="BF3" s="75"/>
      <c r="BG3" s="68">
        <v>2</v>
      </c>
      <c r="BH3" s="68"/>
      <c r="BI3" s="20">
        <v>2</v>
      </c>
      <c r="BJ3" s="20">
        <v>1</v>
      </c>
      <c r="BK3" s="20">
        <v>1</v>
      </c>
      <c r="BL3" s="20"/>
      <c r="BM3" s="49">
        <f t="shared" ref="BM3:BM41" si="6">SUM(BA3:BL3)</f>
        <v>6</v>
      </c>
    </row>
    <row r="4" spans="1:65" ht="21" customHeight="1" x14ac:dyDescent="0.15">
      <c r="A4" s="39">
        <v>2</v>
      </c>
      <c r="B4" s="39">
        <v>5918</v>
      </c>
      <c r="C4" s="40" t="s">
        <v>14</v>
      </c>
      <c r="D4" s="39" t="s">
        <v>15</v>
      </c>
      <c r="E4" s="39" t="s">
        <v>163</v>
      </c>
      <c r="F4" s="41"/>
      <c r="G4" s="42"/>
      <c r="H4" s="42"/>
      <c r="I4" s="42"/>
      <c r="J4" s="43"/>
      <c r="K4" s="43"/>
      <c r="L4" s="43"/>
      <c r="M4" s="43"/>
      <c r="N4" s="53">
        <f t="shared" si="0"/>
        <v>0</v>
      </c>
      <c r="O4" s="58"/>
      <c r="P4" s="43"/>
      <c r="Q4" s="53">
        <f t="shared" si="1"/>
        <v>0</v>
      </c>
      <c r="R4" s="44"/>
      <c r="S4" s="41"/>
      <c r="T4" s="42"/>
      <c r="U4" s="42"/>
      <c r="V4" s="42"/>
      <c r="W4" s="42"/>
      <c r="X4" s="43"/>
      <c r="Y4" s="43"/>
      <c r="Z4" s="43"/>
      <c r="AA4" s="43"/>
      <c r="AB4" s="43"/>
      <c r="AC4" s="53">
        <f t="shared" si="2"/>
        <v>0</v>
      </c>
      <c r="AD4" s="76"/>
      <c r="AE4" s="77"/>
      <c r="AF4" s="77"/>
      <c r="AG4" s="77"/>
      <c r="AH4" s="43"/>
      <c r="AI4" s="43"/>
      <c r="AJ4" s="43"/>
      <c r="AK4" s="43"/>
      <c r="AL4" s="53">
        <f t="shared" si="3"/>
        <v>0</v>
      </c>
      <c r="AM4" s="76"/>
      <c r="AN4" s="77"/>
      <c r="AO4" s="77"/>
      <c r="AP4" s="77"/>
      <c r="AQ4" s="69"/>
      <c r="AR4" s="69"/>
      <c r="AS4" s="69"/>
      <c r="AT4" s="69"/>
      <c r="AU4" s="53">
        <f t="shared" si="4"/>
        <v>0</v>
      </c>
      <c r="AV4" s="76"/>
      <c r="AW4" s="87"/>
      <c r="AX4" s="43"/>
      <c r="AY4" s="69"/>
      <c r="AZ4" s="53">
        <f t="shared" si="5"/>
        <v>0</v>
      </c>
      <c r="BA4" s="76"/>
      <c r="BB4" s="77"/>
      <c r="BC4" s="77"/>
      <c r="BD4" s="77"/>
      <c r="BE4" s="77"/>
      <c r="BF4" s="77"/>
      <c r="BG4" s="69"/>
      <c r="BH4" s="69"/>
      <c r="BI4" s="43"/>
      <c r="BJ4" s="43"/>
      <c r="BK4" s="43"/>
      <c r="BL4" s="43"/>
      <c r="BM4" s="53">
        <f t="shared" si="6"/>
        <v>0</v>
      </c>
    </row>
    <row r="5" spans="1:65" ht="21" customHeight="1" x14ac:dyDescent="0.15">
      <c r="A5" s="16">
        <v>3</v>
      </c>
      <c r="B5" s="16">
        <v>5922</v>
      </c>
      <c r="C5" s="17" t="s">
        <v>16</v>
      </c>
      <c r="D5" s="16" t="s">
        <v>17</v>
      </c>
      <c r="E5" s="16" t="s">
        <v>164</v>
      </c>
      <c r="F5" s="18">
        <v>5</v>
      </c>
      <c r="G5" s="19">
        <v>2</v>
      </c>
      <c r="H5" s="19"/>
      <c r="I5" s="19">
        <v>2</v>
      </c>
      <c r="J5" s="20">
        <v>5</v>
      </c>
      <c r="K5" s="20">
        <v>3</v>
      </c>
      <c r="L5" s="20">
        <v>2</v>
      </c>
      <c r="M5" s="20">
        <v>1</v>
      </c>
      <c r="N5" s="49">
        <f t="shared" si="0"/>
        <v>20</v>
      </c>
      <c r="O5" s="52">
        <v>1</v>
      </c>
      <c r="P5" s="20">
        <v>1</v>
      </c>
      <c r="Q5" s="49">
        <f t="shared" si="1"/>
        <v>2</v>
      </c>
      <c r="R5" s="21"/>
      <c r="S5" s="18">
        <v>7</v>
      </c>
      <c r="T5" s="19">
        <v>1</v>
      </c>
      <c r="U5" s="19">
        <v>2</v>
      </c>
      <c r="V5" s="19">
        <v>2</v>
      </c>
      <c r="W5" s="19">
        <v>2</v>
      </c>
      <c r="X5" s="20">
        <v>6</v>
      </c>
      <c r="Y5" s="20">
        <v>4</v>
      </c>
      <c r="Z5" s="20">
        <v>3</v>
      </c>
      <c r="AA5" s="20">
        <v>2</v>
      </c>
      <c r="AB5" s="20">
        <v>2</v>
      </c>
      <c r="AC5" s="49">
        <f t="shared" si="2"/>
        <v>31</v>
      </c>
      <c r="AD5" s="74">
        <v>3</v>
      </c>
      <c r="AE5" s="75"/>
      <c r="AF5" s="75"/>
      <c r="AG5" s="75"/>
      <c r="AH5" s="20">
        <v>4</v>
      </c>
      <c r="AI5" s="20">
        <v>3</v>
      </c>
      <c r="AJ5" s="20">
        <v>1</v>
      </c>
      <c r="AK5" s="20"/>
      <c r="AL5" s="49">
        <f t="shared" si="3"/>
        <v>11</v>
      </c>
      <c r="AM5" s="74">
        <v>4</v>
      </c>
      <c r="AN5" s="75">
        <v>2</v>
      </c>
      <c r="AO5" s="75">
        <v>2</v>
      </c>
      <c r="AP5" s="75">
        <v>4</v>
      </c>
      <c r="AQ5" s="68">
        <v>2</v>
      </c>
      <c r="AR5" s="68">
        <v>1</v>
      </c>
      <c r="AS5" s="68">
        <v>1</v>
      </c>
      <c r="AT5" s="68">
        <v>3</v>
      </c>
      <c r="AU5" s="49">
        <f t="shared" si="4"/>
        <v>19</v>
      </c>
      <c r="AV5" s="74">
        <v>1</v>
      </c>
      <c r="AW5" s="86">
        <v>2</v>
      </c>
      <c r="AX5" s="20">
        <v>1</v>
      </c>
      <c r="AY5" s="68">
        <v>2</v>
      </c>
      <c r="AZ5" s="49">
        <f t="shared" si="5"/>
        <v>6</v>
      </c>
      <c r="BA5" s="74">
        <v>10</v>
      </c>
      <c r="BB5" s="75">
        <v>2</v>
      </c>
      <c r="BC5" s="75">
        <v>3</v>
      </c>
      <c r="BD5" s="75">
        <v>4</v>
      </c>
      <c r="BE5" s="75">
        <v>2</v>
      </c>
      <c r="BF5" s="75">
        <v>1</v>
      </c>
      <c r="BG5" s="68">
        <v>10</v>
      </c>
      <c r="BH5" s="68">
        <v>8</v>
      </c>
      <c r="BI5" s="20">
        <v>3</v>
      </c>
      <c r="BJ5" s="20">
        <v>3</v>
      </c>
      <c r="BK5" s="20">
        <v>4</v>
      </c>
      <c r="BL5" s="20">
        <v>3</v>
      </c>
      <c r="BM5" s="49">
        <f t="shared" si="6"/>
        <v>53</v>
      </c>
    </row>
    <row r="6" spans="1:65" ht="21" customHeight="1" x14ac:dyDescent="0.15">
      <c r="A6" s="22">
        <v>4</v>
      </c>
      <c r="B6" s="22">
        <v>5933</v>
      </c>
      <c r="C6" s="23" t="s">
        <v>18</v>
      </c>
      <c r="D6" s="22" t="s">
        <v>19</v>
      </c>
      <c r="E6" s="22" t="s" ph="1">
        <v>165</v>
      </c>
      <c r="F6" s="24"/>
      <c r="G6" s="25"/>
      <c r="H6" s="25"/>
      <c r="I6" s="25"/>
      <c r="J6" s="26">
        <v>3</v>
      </c>
      <c r="K6" s="26">
        <v>3</v>
      </c>
      <c r="L6" s="54">
        <v>2</v>
      </c>
      <c r="M6" s="26">
        <v>1</v>
      </c>
      <c r="N6" s="55">
        <f t="shared" si="0"/>
        <v>9</v>
      </c>
      <c r="O6" s="59"/>
      <c r="P6" s="26">
        <v>1</v>
      </c>
      <c r="Q6" s="55">
        <f t="shared" si="1"/>
        <v>1</v>
      </c>
      <c r="R6" s="27"/>
      <c r="S6" s="24"/>
      <c r="T6" s="25"/>
      <c r="U6" s="25"/>
      <c r="V6" s="25"/>
      <c r="W6" s="25"/>
      <c r="X6" s="26">
        <v>8</v>
      </c>
      <c r="Y6" s="26">
        <v>4</v>
      </c>
      <c r="Z6" s="26">
        <v>3</v>
      </c>
      <c r="AA6" s="26">
        <v>1</v>
      </c>
      <c r="AB6" s="26">
        <v>2</v>
      </c>
      <c r="AC6" s="55">
        <f t="shared" si="2"/>
        <v>18</v>
      </c>
      <c r="AD6" s="73"/>
      <c r="AE6" s="78"/>
      <c r="AF6" s="78"/>
      <c r="AG6" s="78"/>
      <c r="AH6" s="26">
        <v>3</v>
      </c>
      <c r="AI6" s="26">
        <v>1</v>
      </c>
      <c r="AJ6" s="54">
        <v>1</v>
      </c>
      <c r="AK6" s="26"/>
      <c r="AL6" s="55">
        <f t="shared" si="3"/>
        <v>5</v>
      </c>
      <c r="AM6" s="73"/>
      <c r="AN6" s="78"/>
      <c r="AO6" s="78"/>
      <c r="AP6" s="78"/>
      <c r="AQ6" s="67">
        <v>2</v>
      </c>
      <c r="AR6" s="67">
        <v>4</v>
      </c>
      <c r="AS6" s="67">
        <v>1</v>
      </c>
      <c r="AT6" s="67">
        <v>3</v>
      </c>
      <c r="AU6" s="55">
        <f t="shared" si="4"/>
        <v>10</v>
      </c>
      <c r="AV6" s="73"/>
      <c r="AW6" s="85"/>
      <c r="AX6" s="26">
        <v>1</v>
      </c>
      <c r="AY6" s="67">
        <v>2</v>
      </c>
      <c r="AZ6" s="55">
        <f t="shared" si="5"/>
        <v>3</v>
      </c>
      <c r="BA6" s="73"/>
      <c r="BB6" s="78"/>
      <c r="BC6" s="78"/>
      <c r="BD6" s="78"/>
      <c r="BE6" s="78"/>
      <c r="BF6" s="78"/>
      <c r="BG6" s="67">
        <v>8</v>
      </c>
      <c r="BH6" s="67">
        <v>6</v>
      </c>
      <c r="BI6" s="26">
        <v>3</v>
      </c>
      <c r="BJ6" s="26">
        <v>2</v>
      </c>
      <c r="BK6" s="54">
        <v>2</v>
      </c>
      <c r="BL6" s="26">
        <v>3</v>
      </c>
      <c r="BM6" s="55">
        <f t="shared" si="6"/>
        <v>24</v>
      </c>
    </row>
    <row r="7" spans="1:65" ht="21" customHeight="1" x14ac:dyDescent="0.15">
      <c r="A7" s="16">
        <v>5</v>
      </c>
      <c r="B7" s="16">
        <v>5935</v>
      </c>
      <c r="C7" s="17" t="s">
        <v>20</v>
      </c>
      <c r="D7" s="16" t="s">
        <v>21</v>
      </c>
      <c r="E7" s="16" t="s">
        <v>22</v>
      </c>
      <c r="F7" s="18">
        <v>7</v>
      </c>
      <c r="G7" s="19">
        <v>4</v>
      </c>
      <c r="H7" s="19">
        <v>1</v>
      </c>
      <c r="I7" s="19">
        <v>2</v>
      </c>
      <c r="J7" s="20"/>
      <c r="K7" s="20"/>
      <c r="L7" s="20"/>
      <c r="M7" s="20"/>
      <c r="N7" s="49">
        <f t="shared" si="0"/>
        <v>14</v>
      </c>
      <c r="O7" s="52">
        <v>1</v>
      </c>
      <c r="P7" s="20"/>
      <c r="Q7" s="49">
        <f t="shared" si="1"/>
        <v>1</v>
      </c>
      <c r="R7" s="21"/>
      <c r="S7" s="18">
        <v>5</v>
      </c>
      <c r="T7" s="19">
        <v>6</v>
      </c>
      <c r="U7" s="19">
        <v>2</v>
      </c>
      <c r="V7" s="19">
        <v>2</v>
      </c>
      <c r="W7" s="19">
        <v>3</v>
      </c>
      <c r="X7" s="20"/>
      <c r="Y7" s="20"/>
      <c r="Z7" s="20"/>
      <c r="AA7" s="20"/>
      <c r="AB7" s="20"/>
      <c r="AC7" s="49">
        <f t="shared" si="2"/>
        <v>18</v>
      </c>
      <c r="AD7" s="74">
        <v>4</v>
      </c>
      <c r="AE7" s="75">
        <v>3</v>
      </c>
      <c r="AF7" s="75">
        <v>1</v>
      </c>
      <c r="AG7" s="75"/>
      <c r="AH7" s="20"/>
      <c r="AI7" s="20"/>
      <c r="AJ7" s="20"/>
      <c r="AK7" s="20"/>
      <c r="AL7" s="49">
        <f t="shared" si="3"/>
        <v>8</v>
      </c>
      <c r="AM7" s="74">
        <v>5</v>
      </c>
      <c r="AN7" s="75">
        <v>3</v>
      </c>
      <c r="AO7" s="75">
        <v>2</v>
      </c>
      <c r="AP7" s="75">
        <v>3</v>
      </c>
      <c r="AQ7" s="68"/>
      <c r="AR7" s="68"/>
      <c r="AS7" s="68"/>
      <c r="AT7" s="68"/>
      <c r="AU7" s="49">
        <f t="shared" si="4"/>
        <v>13</v>
      </c>
      <c r="AV7" s="74">
        <v>1</v>
      </c>
      <c r="AW7" s="86">
        <v>2</v>
      </c>
      <c r="AX7" s="20"/>
      <c r="AY7" s="68"/>
      <c r="AZ7" s="49">
        <f t="shared" si="5"/>
        <v>3</v>
      </c>
      <c r="BA7" s="74">
        <v>13</v>
      </c>
      <c r="BB7" s="75">
        <v>11</v>
      </c>
      <c r="BC7" s="75">
        <v>4</v>
      </c>
      <c r="BD7" s="75">
        <v>3</v>
      </c>
      <c r="BE7" s="75">
        <v>3</v>
      </c>
      <c r="BF7" s="75">
        <v>3</v>
      </c>
      <c r="BG7" s="68"/>
      <c r="BH7" s="68"/>
      <c r="BI7" s="20"/>
      <c r="BJ7" s="20"/>
      <c r="BK7" s="20"/>
      <c r="BL7" s="20"/>
      <c r="BM7" s="49">
        <f t="shared" si="6"/>
        <v>37</v>
      </c>
    </row>
    <row r="8" spans="1:65" ht="21" customHeight="1" x14ac:dyDescent="0.15">
      <c r="A8" s="22">
        <v>6</v>
      </c>
      <c r="B8" s="22">
        <v>5936</v>
      </c>
      <c r="C8" s="23" t="s">
        <v>23</v>
      </c>
      <c r="D8" s="22" t="s">
        <v>24</v>
      </c>
      <c r="E8" s="22" t="s">
        <v>166</v>
      </c>
      <c r="F8" s="24"/>
      <c r="G8" s="25"/>
      <c r="H8" s="25"/>
      <c r="I8" s="25"/>
      <c r="J8" s="26">
        <v>4</v>
      </c>
      <c r="K8" s="26">
        <v>4</v>
      </c>
      <c r="L8" s="26">
        <v>1</v>
      </c>
      <c r="M8" s="26">
        <v>1</v>
      </c>
      <c r="N8" s="55">
        <f t="shared" si="0"/>
        <v>10</v>
      </c>
      <c r="O8" s="59"/>
      <c r="P8" s="26">
        <v>1</v>
      </c>
      <c r="Q8" s="55">
        <f t="shared" si="1"/>
        <v>1</v>
      </c>
      <c r="R8" s="27">
        <v>1</v>
      </c>
      <c r="S8" s="24"/>
      <c r="T8" s="25"/>
      <c r="U8" s="25"/>
      <c r="V8" s="25"/>
      <c r="W8" s="25"/>
      <c r="X8" s="26">
        <v>6</v>
      </c>
      <c r="Y8" s="26">
        <v>2</v>
      </c>
      <c r="Z8" s="26">
        <v>1</v>
      </c>
      <c r="AA8" s="26">
        <v>0</v>
      </c>
      <c r="AB8" s="26">
        <v>2</v>
      </c>
      <c r="AC8" s="55">
        <f t="shared" si="2"/>
        <v>11</v>
      </c>
      <c r="AD8" s="73"/>
      <c r="AE8" s="78"/>
      <c r="AF8" s="78"/>
      <c r="AG8" s="78"/>
      <c r="AH8" s="26">
        <v>3</v>
      </c>
      <c r="AI8" s="26">
        <v>4</v>
      </c>
      <c r="AJ8" s="26">
        <v>1</v>
      </c>
      <c r="AK8" s="26"/>
      <c r="AL8" s="55">
        <f t="shared" si="3"/>
        <v>8</v>
      </c>
      <c r="AM8" s="73"/>
      <c r="AN8" s="78"/>
      <c r="AO8" s="78"/>
      <c r="AP8" s="78"/>
      <c r="AQ8" s="67">
        <v>2</v>
      </c>
      <c r="AR8" s="67"/>
      <c r="AS8" s="67"/>
      <c r="AT8" s="67"/>
      <c r="AU8" s="55">
        <f t="shared" si="4"/>
        <v>2</v>
      </c>
      <c r="AV8" s="73"/>
      <c r="AW8" s="85"/>
      <c r="AX8" s="26">
        <v>1</v>
      </c>
      <c r="AY8" s="67">
        <v>2</v>
      </c>
      <c r="AZ8" s="55">
        <f t="shared" si="5"/>
        <v>3</v>
      </c>
      <c r="BA8" s="73"/>
      <c r="BB8" s="78"/>
      <c r="BC8" s="78"/>
      <c r="BD8" s="78"/>
      <c r="BE8" s="78"/>
      <c r="BF8" s="78"/>
      <c r="BG8" s="67">
        <v>9</v>
      </c>
      <c r="BH8" s="67">
        <v>9</v>
      </c>
      <c r="BI8" s="26">
        <v>2</v>
      </c>
      <c r="BJ8" s="26">
        <v>4</v>
      </c>
      <c r="BK8" s="26">
        <v>4</v>
      </c>
      <c r="BL8" s="26">
        <v>1</v>
      </c>
      <c r="BM8" s="55">
        <f t="shared" si="6"/>
        <v>29</v>
      </c>
    </row>
    <row r="9" spans="1:65" ht="21" customHeight="1" x14ac:dyDescent="0.15">
      <c r="A9" s="16">
        <v>7</v>
      </c>
      <c r="B9" s="16">
        <v>6108</v>
      </c>
      <c r="C9" s="17" t="s">
        <v>25</v>
      </c>
      <c r="D9" s="16" t="s">
        <v>26</v>
      </c>
      <c r="E9" s="16" t="s">
        <v>167</v>
      </c>
      <c r="F9" s="18"/>
      <c r="G9" s="19"/>
      <c r="H9" s="19"/>
      <c r="I9" s="19"/>
      <c r="J9" s="20">
        <v>3</v>
      </c>
      <c r="K9" s="20">
        <v>4</v>
      </c>
      <c r="L9" s="20">
        <v>3</v>
      </c>
      <c r="M9" s="20">
        <v>2</v>
      </c>
      <c r="N9" s="49">
        <f t="shared" si="0"/>
        <v>12</v>
      </c>
      <c r="O9" s="52"/>
      <c r="P9" s="20"/>
      <c r="Q9" s="49">
        <f t="shared" si="1"/>
        <v>0</v>
      </c>
      <c r="R9" s="21"/>
      <c r="S9" s="18"/>
      <c r="T9" s="19"/>
      <c r="U9" s="19"/>
      <c r="V9" s="19"/>
      <c r="W9" s="19"/>
      <c r="X9" s="20">
        <v>6</v>
      </c>
      <c r="Y9" s="20">
        <v>2</v>
      </c>
      <c r="Z9" s="20"/>
      <c r="AA9" s="20">
        <v>2</v>
      </c>
      <c r="AB9" s="20"/>
      <c r="AC9" s="49">
        <f t="shared" si="2"/>
        <v>10</v>
      </c>
      <c r="AD9" s="74"/>
      <c r="AE9" s="75"/>
      <c r="AF9" s="75"/>
      <c r="AG9" s="75"/>
      <c r="AH9" s="20"/>
      <c r="AI9" s="20">
        <v>2</v>
      </c>
      <c r="AJ9" s="20"/>
      <c r="AK9" s="20">
        <v>1</v>
      </c>
      <c r="AL9" s="49">
        <f t="shared" si="3"/>
        <v>3</v>
      </c>
      <c r="AM9" s="74"/>
      <c r="AN9" s="75"/>
      <c r="AO9" s="75"/>
      <c r="AP9" s="75"/>
      <c r="AQ9" s="68">
        <v>6</v>
      </c>
      <c r="AR9" s="68">
        <v>4</v>
      </c>
      <c r="AS9" s="68">
        <v>4</v>
      </c>
      <c r="AT9" s="68">
        <v>2</v>
      </c>
      <c r="AU9" s="49">
        <f t="shared" si="4"/>
        <v>16</v>
      </c>
      <c r="AV9" s="74"/>
      <c r="AW9" s="86"/>
      <c r="AX9" s="20">
        <v>1</v>
      </c>
      <c r="AY9" s="68">
        <v>1</v>
      </c>
      <c r="AZ9" s="49">
        <f t="shared" si="5"/>
        <v>2</v>
      </c>
      <c r="BA9" s="74"/>
      <c r="BB9" s="75"/>
      <c r="BC9" s="75"/>
      <c r="BD9" s="75"/>
      <c r="BE9" s="75"/>
      <c r="BF9" s="75"/>
      <c r="BG9" s="68">
        <v>6</v>
      </c>
      <c r="BH9" s="68">
        <v>7</v>
      </c>
      <c r="BI9" s="20">
        <v>6</v>
      </c>
      <c r="BJ9" s="20">
        <v>5</v>
      </c>
      <c r="BK9" s="20">
        <v>3</v>
      </c>
      <c r="BL9" s="20">
        <v>1</v>
      </c>
      <c r="BM9" s="49">
        <f t="shared" si="6"/>
        <v>28</v>
      </c>
    </row>
    <row r="10" spans="1:65" ht="21" customHeight="1" x14ac:dyDescent="0.15">
      <c r="A10" s="22">
        <v>8</v>
      </c>
      <c r="B10" s="22">
        <v>6109</v>
      </c>
      <c r="C10" s="23" t="s">
        <v>168</v>
      </c>
      <c r="D10" s="22" t="s">
        <v>27</v>
      </c>
      <c r="E10" s="22" t="s">
        <v>169</v>
      </c>
      <c r="F10" s="24"/>
      <c r="G10" s="25"/>
      <c r="H10" s="25"/>
      <c r="I10" s="25"/>
      <c r="J10" s="26">
        <v>3</v>
      </c>
      <c r="K10" s="26">
        <v>3</v>
      </c>
      <c r="L10" s="26"/>
      <c r="M10" s="26">
        <v>2</v>
      </c>
      <c r="N10" s="55">
        <f t="shared" si="0"/>
        <v>8</v>
      </c>
      <c r="O10" s="59"/>
      <c r="P10" s="26">
        <v>1</v>
      </c>
      <c r="Q10" s="55">
        <f t="shared" si="1"/>
        <v>1</v>
      </c>
      <c r="R10" s="27"/>
      <c r="S10" s="24"/>
      <c r="T10" s="25"/>
      <c r="U10" s="25"/>
      <c r="V10" s="25"/>
      <c r="W10" s="25"/>
      <c r="X10" s="26">
        <v>5</v>
      </c>
      <c r="Y10" s="26">
        <v>5</v>
      </c>
      <c r="Z10" s="26"/>
      <c r="AA10" s="26">
        <v>3</v>
      </c>
      <c r="AB10" s="26"/>
      <c r="AC10" s="55">
        <f t="shared" si="2"/>
        <v>13</v>
      </c>
      <c r="AD10" s="73"/>
      <c r="AE10" s="78"/>
      <c r="AF10" s="78"/>
      <c r="AG10" s="78"/>
      <c r="AH10" s="26">
        <v>2</v>
      </c>
      <c r="AI10" s="26">
        <v>2</v>
      </c>
      <c r="AJ10" s="26"/>
      <c r="AK10" s="26">
        <v>1</v>
      </c>
      <c r="AL10" s="55">
        <f t="shared" si="3"/>
        <v>5</v>
      </c>
      <c r="AM10" s="120"/>
      <c r="AN10" s="78"/>
      <c r="AO10" s="78"/>
      <c r="AP10" s="78"/>
      <c r="AQ10" s="67">
        <v>1</v>
      </c>
      <c r="AR10" s="67">
        <v>1</v>
      </c>
      <c r="AS10" s="67">
        <v>2</v>
      </c>
      <c r="AT10" s="67"/>
      <c r="AU10" s="55">
        <f t="shared" si="4"/>
        <v>4</v>
      </c>
      <c r="AV10" s="73"/>
      <c r="AW10" s="85"/>
      <c r="AX10" s="26">
        <v>1</v>
      </c>
      <c r="AY10" s="67">
        <v>1</v>
      </c>
      <c r="AZ10" s="55">
        <f t="shared" si="5"/>
        <v>2</v>
      </c>
      <c r="BA10" s="73"/>
      <c r="BB10" s="78"/>
      <c r="BC10" s="78"/>
      <c r="BD10" s="78"/>
      <c r="BE10" s="78"/>
      <c r="BF10" s="78"/>
      <c r="BG10" s="67">
        <v>4</v>
      </c>
      <c r="BH10" s="67">
        <v>5</v>
      </c>
      <c r="BI10" s="26">
        <v>1</v>
      </c>
      <c r="BJ10" s="26">
        <v>4</v>
      </c>
      <c r="BK10" s="26"/>
      <c r="BL10" s="26"/>
      <c r="BM10" s="55">
        <f t="shared" si="6"/>
        <v>14</v>
      </c>
    </row>
    <row r="11" spans="1:65" ht="21" customHeight="1" x14ac:dyDescent="0.15">
      <c r="A11" s="16">
        <v>9</v>
      </c>
      <c r="B11" s="16">
        <v>6107</v>
      </c>
      <c r="C11" s="17" t="s">
        <v>28</v>
      </c>
      <c r="D11" s="16" t="s">
        <v>29</v>
      </c>
      <c r="E11" s="16" t="s">
        <v>170</v>
      </c>
      <c r="F11" s="18"/>
      <c r="G11" s="19"/>
      <c r="H11" s="19"/>
      <c r="I11" s="19"/>
      <c r="J11" s="20">
        <v>3</v>
      </c>
      <c r="K11" s="20">
        <v>3</v>
      </c>
      <c r="L11" s="20">
        <v>2</v>
      </c>
      <c r="M11" s="20">
        <v>1</v>
      </c>
      <c r="N11" s="49">
        <f t="shared" si="0"/>
        <v>9</v>
      </c>
      <c r="O11" s="52"/>
      <c r="P11" s="20">
        <v>1</v>
      </c>
      <c r="Q11" s="49">
        <f t="shared" si="1"/>
        <v>1</v>
      </c>
      <c r="R11" s="21"/>
      <c r="S11" s="18"/>
      <c r="T11" s="19"/>
      <c r="U11" s="19"/>
      <c r="V11" s="19"/>
      <c r="W11" s="19"/>
      <c r="X11" s="20">
        <v>3</v>
      </c>
      <c r="Y11" s="20">
        <v>5</v>
      </c>
      <c r="Z11" s="20">
        <v>3</v>
      </c>
      <c r="AA11" s="20">
        <v>1</v>
      </c>
      <c r="AB11" s="20"/>
      <c r="AC11" s="49">
        <f t="shared" si="2"/>
        <v>12</v>
      </c>
      <c r="AD11" s="74"/>
      <c r="AE11" s="75"/>
      <c r="AF11" s="75"/>
      <c r="AG11" s="75"/>
      <c r="AH11" s="20">
        <v>3</v>
      </c>
      <c r="AI11" s="20">
        <v>3</v>
      </c>
      <c r="AJ11" s="20">
        <v>1</v>
      </c>
      <c r="AK11" s="20">
        <v>1</v>
      </c>
      <c r="AL11" s="49">
        <f t="shared" si="3"/>
        <v>8</v>
      </c>
      <c r="AM11" s="74"/>
      <c r="AN11" s="75"/>
      <c r="AO11" s="75"/>
      <c r="AP11" s="75"/>
      <c r="AQ11" s="68">
        <v>1</v>
      </c>
      <c r="AR11" s="68"/>
      <c r="AS11" s="68">
        <v>1</v>
      </c>
      <c r="AT11" s="68">
        <v>1</v>
      </c>
      <c r="AU11" s="49">
        <f t="shared" si="4"/>
        <v>3</v>
      </c>
      <c r="AV11" s="74"/>
      <c r="AW11" s="86"/>
      <c r="AX11" s="20">
        <v>1</v>
      </c>
      <c r="AY11" s="68">
        <v>1</v>
      </c>
      <c r="AZ11" s="49">
        <f t="shared" si="5"/>
        <v>2</v>
      </c>
      <c r="BA11" s="74"/>
      <c r="BB11" s="75"/>
      <c r="BC11" s="75"/>
      <c r="BD11" s="75"/>
      <c r="BE11" s="75"/>
      <c r="BF11" s="75"/>
      <c r="BG11" s="68">
        <v>6</v>
      </c>
      <c r="BH11" s="68">
        <v>7</v>
      </c>
      <c r="BI11" s="20">
        <v>3</v>
      </c>
      <c r="BJ11" s="20">
        <v>3</v>
      </c>
      <c r="BK11" s="20"/>
      <c r="BL11" s="20"/>
      <c r="BM11" s="49">
        <f t="shared" si="6"/>
        <v>19</v>
      </c>
    </row>
    <row r="12" spans="1:65" ht="21" customHeight="1" x14ac:dyDescent="0.15">
      <c r="A12" s="22">
        <v>10</v>
      </c>
      <c r="B12" s="22">
        <v>6110</v>
      </c>
      <c r="C12" s="23" t="s">
        <v>30</v>
      </c>
      <c r="D12" s="22" t="s">
        <v>31</v>
      </c>
      <c r="E12" s="22" t="s">
        <v>171</v>
      </c>
      <c r="F12" s="24"/>
      <c r="G12" s="25">
        <v>1</v>
      </c>
      <c r="H12" s="25"/>
      <c r="I12" s="25"/>
      <c r="J12" s="26"/>
      <c r="K12" s="26">
        <v>2</v>
      </c>
      <c r="L12" s="26"/>
      <c r="M12" s="26"/>
      <c r="N12" s="55">
        <f t="shared" si="0"/>
        <v>3</v>
      </c>
      <c r="O12" s="59"/>
      <c r="P12" s="26"/>
      <c r="Q12" s="55">
        <f t="shared" si="1"/>
        <v>0</v>
      </c>
      <c r="R12" s="27"/>
      <c r="S12" s="24"/>
      <c r="T12" s="25">
        <v>2</v>
      </c>
      <c r="U12" s="25"/>
      <c r="V12" s="25"/>
      <c r="W12" s="25"/>
      <c r="X12" s="26"/>
      <c r="Y12" s="26">
        <v>4</v>
      </c>
      <c r="Z12" s="26"/>
      <c r="AA12" s="26"/>
      <c r="AB12" s="26"/>
      <c r="AC12" s="55">
        <f t="shared" si="2"/>
        <v>6</v>
      </c>
      <c r="AD12" s="73"/>
      <c r="AE12" s="78"/>
      <c r="AF12" s="78"/>
      <c r="AG12" s="78"/>
      <c r="AH12" s="26"/>
      <c r="AI12" s="26">
        <v>2</v>
      </c>
      <c r="AJ12" s="26"/>
      <c r="AK12" s="26"/>
      <c r="AL12" s="55">
        <f t="shared" si="3"/>
        <v>2</v>
      </c>
      <c r="AM12" s="73"/>
      <c r="AN12" s="78">
        <v>2</v>
      </c>
      <c r="AO12" s="78"/>
      <c r="AP12" s="78"/>
      <c r="AQ12" s="67"/>
      <c r="AR12" s="67"/>
      <c r="AS12" s="67"/>
      <c r="AT12" s="67"/>
      <c r="AU12" s="55">
        <f t="shared" si="4"/>
        <v>2</v>
      </c>
      <c r="AV12" s="73"/>
      <c r="AW12" s="85"/>
      <c r="AX12" s="26"/>
      <c r="AY12" s="67"/>
      <c r="AZ12" s="55">
        <f t="shared" si="5"/>
        <v>0</v>
      </c>
      <c r="BA12" s="73">
        <v>1</v>
      </c>
      <c r="BB12" s="78">
        <v>2</v>
      </c>
      <c r="BC12" s="78">
        <v>1</v>
      </c>
      <c r="BD12" s="78">
        <v>1</v>
      </c>
      <c r="BE12" s="78">
        <v>1</v>
      </c>
      <c r="BF12" s="78"/>
      <c r="BG12" s="67"/>
      <c r="BH12" s="67">
        <v>6</v>
      </c>
      <c r="BI12" s="26"/>
      <c r="BJ12" s="26">
        <v>1</v>
      </c>
      <c r="BK12" s="26"/>
      <c r="BL12" s="26">
        <v>1</v>
      </c>
      <c r="BM12" s="55">
        <f t="shared" si="6"/>
        <v>14</v>
      </c>
    </row>
    <row r="13" spans="1:65" ht="21" customHeight="1" x14ac:dyDescent="0.15">
      <c r="A13" s="16">
        <v>11</v>
      </c>
      <c r="B13" s="16">
        <v>6043</v>
      </c>
      <c r="C13" s="17" t="s">
        <v>32</v>
      </c>
      <c r="D13" s="16" t="s">
        <v>33</v>
      </c>
      <c r="E13" s="16" t="s">
        <v>172</v>
      </c>
      <c r="F13" s="18">
        <v>2</v>
      </c>
      <c r="G13" s="19">
        <v>3</v>
      </c>
      <c r="H13" s="19">
        <v>2</v>
      </c>
      <c r="I13" s="19">
        <v>2</v>
      </c>
      <c r="J13" s="20">
        <v>2</v>
      </c>
      <c r="K13" s="20">
        <v>4</v>
      </c>
      <c r="L13" s="20">
        <v>1</v>
      </c>
      <c r="M13" s="20">
        <v>1</v>
      </c>
      <c r="N13" s="49">
        <f t="shared" si="0"/>
        <v>17</v>
      </c>
      <c r="O13" s="52">
        <v>1</v>
      </c>
      <c r="P13" s="20">
        <v>1</v>
      </c>
      <c r="Q13" s="49">
        <f t="shared" si="1"/>
        <v>2</v>
      </c>
      <c r="R13" s="21">
        <v>3</v>
      </c>
      <c r="S13" s="18">
        <v>4</v>
      </c>
      <c r="T13" s="19">
        <v>3</v>
      </c>
      <c r="U13" s="19">
        <v>3</v>
      </c>
      <c r="V13" s="19">
        <v>2</v>
      </c>
      <c r="W13" s="19">
        <v>2</v>
      </c>
      <c r="X13" s="20">
        <v>4</v>
      </c>
      <c r="Y13" s="20">
        <v>5</v>
      </c>
      <c r="Z13" s="20">
        <v>2</v>
      </c>
      <c r="AA13" s="20"/>
      <c r="AB13" s="20">
        <v>1</v>
      </c>
      <c r="AC13" s="49">
        <f t="shared" si="2"/>
        <v>26</v>
      </c>
      <c r="AD13" s="74">
        <v>2</v>
      </c>
      <c r="AE13" s="75">
        <v>1</v>
      </c>
      <c r="AF13" s="75">
        <v>1</v>
      </c>
      <c r="AG13" s="75">
        <v>1</v>
      </c>
      <c r="AH13" s="20">
        <v>1</v>
      </c>
      <c r="AI13" s="20">
        <v>2</v>
      </c>
      <c r="AJ13" s="20">
        <v>1</v>
      </c>
      <c r="AK13" s="20"/>
      <c r="AL13" s="49">
        <f t="shared" si="3"/>
        <v>9</v>
      </c>
      <c r="AM13" s="74"/>
      <c r="AN13" s="75">
        <v>3</v>
      </c>
      <c r="AO13" s="75">
        <v>3</v>
      </c>
      <c r="AP13" s="75">
        <v>5</v>
      </c>
      <c r="AQ13" s="68">
        <v>2</v>
      </c>
      <c r="AR13" s="68">
        <v>4</v>
      </c>
      <c r="AS13" s="68">
        <v>1</v>
      </c>
      <c r="AT13" s="68">
        <v>2</v>
      </c>
      <c r="AU13" s="49">
        <f t="shared" si="4"/>
        <v>20</v>
      </c>
      <c r="AV13" s="74">
        <v>1</v>
      </c>
      <c r="AW13" s="86">
        <v>2</v>
      </c>
      <c r="AX13" s="20">
        <v>1</v>
      </c>
      <c r="AY13" s="68">
        <v>2</v>
      </c>
      <c r="AZ13" s="49">
        <f t="shared" si="5"/>
        <v>6</v>
      </c>
      <c r="BA13" s="74">
        <v>4</v>
      </c>
      <c r="BB13" s="75">
        <v>6</v>
      </c>
      <c r="BC13" s="75">
        <v>4</v>
      </c>
      <c r="BD13" s="75">
        <v>7</v>
      </c>
      <c r="BE13" s="75">
        <v>3</v>
      </c>
      <c r="BF13" s="75">
        <v>1</v>
      </c>
      <c r="BG13" s="68">
        <v>4</v>
      </c>
      <c r="BH13" s="68">
        <v>8</v>
      </c>
      <c r="BI13" s="20">
        <v>4</v>
      </c>
      <c r="BJ13" s="20">
        <v>3</v>
      </c>
      <c r="BK13" s="20">
        <v>1</v>
      </c>
      <c r="BL13" s="20">
        <v>1</v>
      </c>
      <c r="BM13" s="49">
        <f t="shared" si="6"/>
        <v>46</v>
      </c>
    </row>
    <row r="14" spans="1:65" ht="21" customHeight="1" x14ac:dyDescent="0.15">
      <c r="A14" s="22">
        <v>12</v>
      </c>
      <c r="B14" s="22">
        <v>6104</v>
      </c>
      <c r="C14" s="23" t="s">
        <v>34</v>
      </c>
      <c r="D14" s="22" t="s">
        <v>35</v>
      </c>
      <c r="E14" s="22" t="s">
        <v>110</v>
      </c>
      <c r="F14" s="24">
        <v>1</v>
      </c>
      <c r="G14" s="25">
        <v>1</v>
      </c>
      <c r="H14" s="25"/>
      <c r="I14" s="25"/>
      <c r="J14" s="26"/>
      <c r="K14" s="26">
        <v>1</v>
      </c>
      <c r="L14" s="26">
        <v>2</v>
      </c>
      <c r="M14" s="26"/>
      <c r="N14" s="55">
        <f t="shared" si="0"/>
        <v>5</v>
      </c>
      <c r="O14" s="59"/>
      <c r="P14" s="26">
        <v>1</v>
      </c>
      <c r="Q14" s="55">
        <f t="shared" si="1"/>
        <v>1</v>
      </c>
      <c r="R14" s="27">
        <v>1</v>
      </c>
      <c r="S14" s="24">
        <v>1</v>
      </c>
      <c r="T14" s="25">
        <v>2</v>
      </c>
      <c r="U14" s="25">
        <v>1</v>
      </c>
      <c r="V14" s="25"/>
      <c r="W14" s="25"/>
      <c r="X14" s="26">
        <v>1</v>
      </c>
      <c r="Y14" s="26">
        <v>2</v>
      </c>
      <c r="Z14" s="26">
        <v>2</v>
      </c>
      <c r="AA14" s="26">
        <v>2</v>
      </c>
      <c r="AB14" s="26">
        <v>2</v>
      </c>
      <c r="AC14" s="55">
        <f t="shared" si="2"/>
        <v>13</v>
      </c>
      <c r="AD14" s="73"/>
      <c r="AE14" s="78"/>
      <c r="AF14" s="78"/>
      <c r="AG14" s="78"/>
      <c r="AH14" s="26"/>
      <c r="AI14" s="26">
        <v>1</v>
      </c>
      <c r="AJ14" s="26">
        <v>1</v>
      </c>
      <c r="AK14" s="26">
        <v>1</v>
      </c>
      <c r="AL14" s="55">
        <f t="shared" si="3"/>
        <v>3</v>
      </c>
      <c r="AM14" s="73">
        <v>1</v>
      </c>
      <c r="AN14" s="78">
        <v>2</v>
      </c>
      <c r="AO14" s="78">
        <v>1</v>
      </c>
      <c r="AP14" s="78"/>
      <c r="AQ14" s="67">
        <v>1</v>
      </c>
      <c r="AR14" s="67"/>
      <c r="AS14" s="67">
        <v>1</v>
      </c>
      <c r="AT14" s="67">
        <v>1</v>
      </c>
      <c r="AU14" s="55">
        <f t="shared" si="4"/>
        <v>7</v>
      </c>
      <c r="AV14" s="73">
        <v>1</v>
      </c>
      <c r="AW14" s="85"/>
      <c r="AX14" s="26">
        <v>1</v>
      </c>
      <c r="AY14" s="67">
        <v>1</v>
      </c>
      <c r="AZ14" s="55">
        <f t="shared" si="5"/>
        <v>3</v>
      </c>
      <c r="BA14" s="73">
        <v>1</v>
      </c>
      <c r="BB14" s="78">
        <v>2</v>
      </c>
      <c r="BC14" s="78">
        <v>1</v>
      </c>
      <c r="BD14" s="78">
        <v>1</v>
      </c>
      <c r="BE14" s="78"/>
      <c r="BF14" s="78"/>
      <c r="BG14" s="67">
        <v>1</v>
      </c>
      <c r="BH14" s="67">
        <v>3</v>
      </c>
      <c r="BI14" s="26">
        <v>2</v>
      </c>
      <c r="BJ14" s="26">
        <v>2</v>
      </c>
      <c r="BK14" s="26">
        <v>1</v>
      </c>
      <c r="BL14" s="26">
        <v>2</v>
      </c>
      <c r="BM14" s="55">
        <f t="shared" si="6"/>
        <v>16</v>
      </c>
    </row>
    <row r="15" spans="1:65" ht="21" customHeight="1" x14ac:dyDescent="0.15">
      <c r="A15" s="16">
        <v>13</v>
      </c>
      <c r="B15" s="16">
        <v>6045</v>
      </c>
      <c r="C15" s="17" t="s">
        <v>36</v>
      </c>
      <c r="D15" s="16" t="s">
        <v>37</v>
      </c>
      <c r="E15" s="16" t="s">
        <v>173</v>
      </c>
      <c r="F15" s="18"/>
      <c r="G15" s="19">
        <v>2</v>
      </c>
      <c r="H15" s="19"/>
      <c r="I15" s="19"/>
      <c r="J15" s="20">
        <v>1</v>
      </c>
      <c r="K15" s="20">
        <v>8</v>
      </c>
      <c r="L15" s="20">
        <v>1</v>
      </c>
      <c r="M15" s="20">
        <v>1</v>
      </c>
      <c r="N15" s="49">
        <f t="shared" si="0"/>
        <v>13</v>
      </c>
      <c r="O15" s="52"/>
      <c r="P15" s="20">
        <v>1</v>
      </c>
      <c r="Q15" s="49">
        <f t="shared" si="1"/>
        <v>1</v>
      </c>
      <c r="R15" s="21">
        <v>2</v>
      </c>
      <c r="S15" s="18"/>
      <c r="T15" s="19">
        <v>2</v>
      </c>
      <c r="U15" s="19"/>
      <c r="V15" s="19"/>
      <c r="W15" s="19"/>
      <c r="X15" s="20">
        <v>0</v>
      </c>
      <c r="Y15" s="20">
        <v>11</v>
      </c>
      <c r="Z15" s="20">
        <v>1</v>
      </c>
      <c r="AA15" s="20">
        <v>3</v>
      </c>
      <c r="AB15" s="20">
        <v>2</v>
      </c>
      <c r="AC15" s="49">
        <f t="shared" si="2"/>
        <v>19</v>
      </c>
      <c r="AD15" s="74"/>
      <c r="AE15" s="75">
        <v>1</v>
      </c>
      <c r="AF15" s="75"/>
      <c r="AG15" s="75"/>
      <c r="AH15" s="20"/>
      <c r="AI15" s="20">
        <v>6</v>
      </c>
      <c r="AJ15" s="20"/>
      <c r="AK15" s="20">
        <v>1</v>
      </c>
      <c r="AL15" s="49">
        <f t="shared" si="3"/>
        <v>8</v>
      </c>
      <c r="AM15" s="74"/>
      <c r="AN15" s="75">
        <v>2</v>
      </c>
      <c r="AO15" s="75">
        <v>2</v>
      </c>
      <c r="AP15" s="75"/>
      <c r="AQ15" s="68">
        <v>1</v>
      </c>
      <c r="AR15" s="68">
        <v>5</v>
      </c>
      <c r="AS15" s="68">
        <v>1</v>
      </c>
      <c r="AT15" s="68">
        <v>2</v>
      </c>
      <c r="AU15" s="49">
        <f t="shared" si="4"/>
        <v>13</v>
      </c>
      <c r="AV15" s="74">
        <v>1</v>
      </c>
      <c r="AW15" s="86"/>
      <c r="AX15" s="20">
        <v>1</v>
      </c>
      <c r="AY15" s="68">
        <v>2</v>
      </c>
      <c r="AZ15" s="49">
        <f t="shared" si="5"/>
        <v>4</v>
      </c>
      <c r="BA15" s="74"/>
      <c r="BB15" s="75">
        <v>4</v>
      </c>
      <c r="BC15" s="75">
        <v>1</v>
      </c>
      <c r="BD15" s="75"/>
      <c r="BE15" s="75">
        <v>2</v>
      </c>
      <c r="BF15" s="75"/>
      <c r="BG15" s="68"/>
      <c r="BH15" s="68">
        <v>15</v>
      </c>
      <c r="BI15" s="20">
        <v>4</v>
      </c>
      <c r="BJ15" s="20">
        <v>4</v>
      </c>
      <c r="BK15" s="20">
        <v>1</v>
      </c>
      <c r="BL15" s="20">
        <v>2</v>
      </c>
      <c r="BM15" s="49">
        <f t="shared" si="6"/>
        <v>33</v>
      </c>
    </row>
    <row r="16" spans="1:65" ht="21" customHeight="1" x14ac:dyDescent="0.15">
      <c r="A16" s="22">
        <v>14</v>
      </c>
      <c r="B16" s="22">
        <v>6093</v>
      </c>
      <c r="C16" s="23" t="s">
        <v>38</v>
      </c>
      <c r="D16" s="22" t="s">
        <v>39</v>
      </c>
      <c r="E16" s="22" t="s">
        <v>174</v>
      </c>
      <c r="F16" s="24"/>
      <c r="G16" s="25"/>
      <c r="H16" s="25"/>
      <c r="I16" s="25"/>
      <c r="J16" s="26">
        <v>1</v>
      </c>
      <c r="K16" s="26"/>
      <c r="L16" s="26">
        <v>1</v>
      </c>
      <c r="M16" s="26"/>
      <c r="N16" s="55">
        <f t="shared" si="0"/>
        <v>2</v>
      </c>
      <c r="O16" s="59"/>
      <c r="P16" s="26"/>
      <c r="Q16" s="55">
        <f t="shared" si="1"/>
        <v>0</v>
      </c>
      <c r="R16" s="27"/>
      <c r="S16" s="24">
        <v>1</v>
      </c>
      <c r="T16" s="25"/>
      <c r="U16" s="25"/>
      <c r="V16" s="25"/>
      <c r="W16" s="25"/>
      <c r="X16" s="26">
        <v>3</v>
      </c>
      <c r="Y16" s="26">
        <v>1</v>
      </c>
      <c r="Z16" s="26">
        <v>2</v>
      </c>
      <c r="AA16" s="26"/>
      <c r="AB16" s="26">
        <v>1</v>
      </c>
      <c r="AC16" s="55">
        <f t="shared" si="2"/>
        <v>8</v>
      </c>
      <c r="AD16" s="73"/>
      <c r="AE16" s="78"/>
      <c r="AF16" s="78"/>
      <c r="AG16" s="78"/>
      <c r="AH16" s="26"/>
      <c r="AI16" s="26"/>
      <c r="AJ16" s="26"/>
      <c r="AK16" s="26"/>
      <c r="AL16" s="55">
        <f t="shared" si="3"/>
        <v>0</v>
      </c>
      <c r="AM16" s="73">
        <v>2</v>
      </c>
      <c r="AN16" s="78"/>
      <c r="AO16" s="78"/>
      <c r="AP16" s="78"/>
      <c r="AQ16" s="67">
        <v>2</v>
      </c>
      <c r="AR16" s="67">
        <v>1</v>
      </c>
      <c r="AS16" s="67">
        <v>2</v>
      </c>
      <c r="AT16" s="67">
        <v>1</v>
      </c>
      <c r="AU16" s="55">
        <f t="shared" si="4"/>
        <v>8</v>
      </c>
      <c r="AV16" s="73"/>
      <c r="AW16" s="85"/>
      <c r="AX16" s="26">
        <v>1</v>
      </c>
      <c r="AY16" s="67"/>
      <c r="AZ16" s="55">
        <f t="shared" si="5"/>
        <v>1</v>
      </c>
      <c r="BA16" s="73">
        <v>3</v>
      </c>
      <c r="BB16" s="78"/>
      <c r="BC16" s="78">
        <v>1</v>
      </c>
      <c r="BD16" s="78"/>
      <c r="BE16" s="78"/>
      <c r="BF16" s="78"/>
      <c r="BG16" s="67">
        <v>2</v>
      </c>
      <c r="BH16" s="67">
        <v>1</v>
      </c>
      <c r="BI16" s="26">
        <v>3</v>
      </c>
      <c r="BJ16" s="26">
        <v>0</v>
      </c>
      <c r="BK16" s="26">
        <v>2</v>
      </c>
      <c r="BL16" s="26">
        <v>1</v>
      </c>
      <c r="BM16" s="55">
        <f t="shared" si="6"/>
        <v>13</v>
      </c>
    </row>
    <row r="17" spans="1:65" ht="21" customHeight="1" x14ac:dyDescent="0.15">
      <c r="A17" s="16">
        <v>15</v>
      </c>
      <c r="B17" s="16">
        <v>6097</v>
      </c>
      <c r="C17" s="17" t="s">
        <v>40</v>
      </c>
      <c r="D17" s="16" t="s">
        <v>41</v>
      </c>
      <c r="E17" s="16" t="s">
        <v>175</v>
      </c>
      <c r="F17" s="18"/>
      <c r="G17" s="19"/>
      <c r="H17" s="19"/>
      <c r="I17" s="19"/>
      <c r="J17" s="20"/>
      <c r="K17" s="20">
        <v>4</v>
      </c>
      <c r="L17" s="20"/>
      <c r="M17" s="20"/>
      <c r="N17" s="49">
        <f t="shared" si="0"/>
        <v>4</v>
      </c>
      <c r="O17" s="52"/>
      <c r="P17" s="20">
        <v>1</v>
      </c>
      <c r="Q17" s="49">
        <f t="shared" si="1"/>
        <v>1</v>
      </c>
      <c r="R17" s="21"/>
      <c r="S17" s="18"/>
      <c r="T17" s="19"/>
      <c r="U17" s="19"/>
      <c r="V17" s="19"/>
      <c r="W17" s="19"/>
      <c r="X17" s="20">
        <v>2</v>
      </c>
      <c r="Y17" s="20">
        <v>8</v>
      </c>
      <c r="Z17" s="20"/>
      <c r="AA17" s="20"/>
      <c r="AB17" s="20"/>
      <c r="AC17" s="49">
        <f t="shared" si="2"/>
        <v>10</v>
      </c>
      <c r="AD17" s="74"/>
      <c r="AE17" s="75"/>
      <c r="AF17" s="75"/>
      <c r="AG17" s="75"/>
      <c r="AH17" s="20"/>
      <c r="AI17" s="20">
        <v>3</v>
      </c>
      <c r="AJ17" s="20"/>
      <c r="AK17" s="20"/>
      <c r="AL17" s="49">
        <f t="shared" si="3"/>
        <v>3</v>
      </c>
      <c r="AM17" s="74"/>
      <c r="AN17" s="75"/>
      <c r="AO17" s="75"/>
      <c r="AP17" s="75"/>
      <c r="AQ17" s="68">
        <v>3</v>
      </c>
      <c r="AR17" s="68">
        <v>3</v>
      </c>
      <c r="AS17" s="68">
        <v>1</v>
      </c>
      <c r="AT17" s="68"/>
      <c r="AU17" s="49">
        <f t="shared" si="4"/>
        <v>7</v>
      </c>
      <c r="AV17" s="74"/>
      <c r="AW17" s="86"/>
      <c r="AX17" s="20">
        <v>1</v>
      </c>
      <c r="AY17" s="68">
        <v>1</v>
      </c>
      <c r="AZ17" s="49">
        <f t="shared" si="5"/>
        <v>2</v>
      </c>
      <c r="BA17" s="74"/>
      <c r="BB17" s="75"/>
      <c r="BC17" s="75"/>
      <c r="BD17" s="75"/>
      <c r="BE17" s="75"/>
      <c r="BF17" s="75"/>
      <c r="BG17" s="68">
        <v>2</v>
      </c>
      <c r="BH17" s="68">
        <v>9</v>
      </c>
      <c r="BI17" s="20">
        <v>1</v>
      </c>
      <c r="BJ17" s="20"/>
      <c r="BK17" s="20">
        <v>1</v>
      </c>
      <c r="BL17" s="20"/>
      <c r="BM17" s="49">
        <f t="shared" si="6"/>
        <v>13</v>
      </c>
    </row>
    <row r="18" spans="1:65" ht="21" customHeight="1" x14ac:dyDescent="0.15">
      <c r="A18" s="22">
        <v>16</v>
      </c>
      <c r="B18" s="22">
        <v>6100</v>
      </c>
      <c r="C18" s="23" t="s">
        <v>42</v>
      </c>
      <c r="D18" s="22" t="s">
        <v>43</v>
      </c>
      <c r="E18" s="22" t="s">
        <v>176</v>
      </c>
      <c r="F18" s="24">
        <v>1</v>
      </c>
      <c r="G18" s="25"/>
      <c r="H18" s="25"/>
      <c r="I18" s="25"/>
      <c r="J18" s="26">
        <v>3</v>
      </c>
      <c r="K18" s="26">
        <v>1</v>
      </c>
      <c r="L18" s="26">
        <v>2</v>
      </c>
      <c r="M18" s="26">
        <v>2</v>
      </c>
      <c r="N18" s="55">
        <f t="shared" si="0"/>
        <v>9</v>
      </c>
      <c r="O18" s="59"/>
      <c r="P18" s="26"/>
      <c r="Q18" s="55">
        <f t="shared" si="1"/>
        <v>0</v>
      </c>
      <c r="R18" s="27"/>
      <c r="S18" s="24">
        <v>1</v>
      </c>
      <c r="T18" s="25">
        <v>1</v>
      </c>
      <c r="U18" s="25">
        <v>1</v>
      </c>
      <c r="V18" s="25"/>
      <c r="W18" s="25"/>
      <c r="X18" s="26">
        <v>1</v>
      </c>
      <c r="Y18" s="26"/>
      <c r="Z18" s="26">
        <v>2</v>
      </c>
      <c r="AA18" s="26">
        <v>1</v>
      </c>
      <c r="AB18" s="26"/>
      <c r="AC18" s="55">
        <f t="shared" si="2"/>
        <v>7</v>
      </c>
      <c r="AD18" s="73"/>
      <c r="AE18" s="78"/>
      <c r="AF18" s="78"/>
      <c r="AG18" s="78"/>
      <c r="AH18" s="26">
        <v>2</v>
      </c>
      <c r="AI18" s="26"/>
      <c r="AJ18" s="26">
        <v>2</v>
      </c>
      <c r="AK18" s="26">
        <v>1</v>
      </c>
      <c r="AL18" s="55">
        <f t="shared" si="3"/>
        <v>5</v>
      </c>
      <c r="AM18" s="73">
        <v>1</v>
      </c>
      <c r="AN18" s="78">
        <v>1</v>
      </c>
      <c r="AO18" s="78">
        <v>1</v>
      </c>
      <c r="AP18" s="78"/>
      <c r="AQ18" s="67">
        <v>2</v>
      </c>
      <c r="AR18" s="67">
        <v>1</v>
      </c>
      <c r="AS18" s="67">
        <v>2</v>
      </c>
      <c r="AT18" s="67">
        <v>5</v>
      </c>
      <c r="AU18" s="55">
        <f t="shared" si="4"/>
        <v>13</v>
      </c>
      <c r="AV18" s="73">
        <v>1</v>
      </c>
      <c r="AW18" s="85"/>
      <c r="AX18" s="26">
        <v>1</v>
      </c>
      <c r="AY18" s="67">
        <v>2</v>
      </c>
      <c r="AZ18" s="55">
        <f t="shared" si="5"/>
        <v>4</v>
      </c>
      <c r="BA18" s="73">
        <v>1</v>
      </c>
      <c r="BB18" s="78">
        <v>1</v>
      </c>
      <c r="BC18" s="78">
        <v>1</v>
      </c>
      <c r="BD18" s="78"/>
      <c r="BE18" s="78"/>
      <c r="BF18" s="78"/>
      <c r="BG18" s="67">
        <v>5</v>
      </c>
      <c r="BH18" s="67">
        <v>2</v>
      </c>
      <c r="BI18" s="26">
        <v>4</v>
      </c>
      <c r="BJ18" s="26">
        <v>5</v>
      </c>
      <c r="BK18" s="26">
        <v>3</v>
      </c>
      <c r="BL18" s="26"/>
      <c r="BM18" s="55">
        <f t="shared" si="6"/>
        <v>22</v>
      </c>
    </row>
    <row r="19" spans="1:65" ht="21" customHeight="1" x14ac:dyDescent="0.15">
      <c r="A19" s="16">
        <v>17</v>
      </c>
      <c r="B19" s="16">
        <v>6099</v>
      </c>
      <c r="C19" s="17" t="s">
        <v>44</v>
      </c>
      <c r="D19" s="16" t="s">
        <v>45</v>
      </c>
      <c r="E19" s="16" t="s">
        <v>177</v>
      </c>
      <c r="F19" s="18">
        <v>2</v>
      </c>
      <c r="G19" s="19"/>
      <c r="H19" s="19"/>
      <c r="I19" s="19"/>
      <c r="J19" s="20">
        <v>3</v>
      </c>
      <c r="K19" s="20">
        <v>3</v>
      </c>
      <c r="L19" s="20"/>
      <c r="M19" s="20">
        <v>3</v>
      </c>
      <c r="N19" s="49">
        <f t="shared" si="0"/>
        <v>11</v>
      </c>
      <c r="O19" s="52"/>
      <c r="P19" s="20"/>
      <c r="Q19" s="49">
        <f t="shared" si="1"/>
        <v>0</v>
      </c>
      <c r="R19" s="21"/>
      <c r="S19" s="18"/>
      <c r="T19" s="19"/>
      <c r="U19" s="19"/>
      <c r="V19" s="19"/>
      <c r="W19" s="19"/>
      <c r="X19" s="20"/>
      <c r="Y19" s="20"/>
      <c r="Z19" s="20"/>
      <c r="AA19" s="20"/>
      <c r="AB19" s="20"/>
      <c r="AC19" s="49">
        <f t="shared" si="2"/>
        <v>0</v>
      </c>
      <c r="AD19" s="74">
        <v>1</v>
      </c>
      <c r="AE19" s="75"/>
      <c r="AF19" s="75"/>
      <c r="AG19" s="75"/>
      <c r="AH19" s="20">
        <v>2</v>
      </c>
      <c r="AI19" s="20">
        <v>4</v>
      </c>
      <c r="AJ19" s="20"/>
      <c r="AK19" s="20"/>
      <c r="AL19" s="49">
        <f t="shared" si="3"/>
        <v>7</v>
      </c>
      <c r="AM19" s="74">
        <v>2</v>
      </c>
      <c r="AN19" s="75"/>
      <c r="AO19" s="75"/>
      <c r="AP19" s="75"/>
      <c r="AQ19" s="68">
        <v>1</v>
      </c>
      <c r="AR19" s="68"/>
      <c r="AS19" s="68">
        <v>1</v>
      </c>
      <c r="AT19" s="68">
        <v>6</v>
      </c>
      <c r="AU19" s="49">
        <f t="shared" si="4"/>
        <v>10</v>
      </c>
      <c r="AV19" s="74">
        <v>1</v>
      </c>
      <c r="AW19" s="86"/>
      <c r="AX19" s="20">
        <v>1</v>
      </c>
      <c r="AY19" s="68">
        <v>2</v>
      </c>
      <c r="AZ19" s="49">
        <f t="shared" si="5"/>
        <v>4</v>
      </c>
      <c r="BA19" s="74">
        <v>5</v>
      </c>
      <c r="BB19" s="75"/>
      <c r="BC19" s="75"/>
      <c r="BD19" s="75"/>
      <c r="BE19" s="75"/>
      <c r="BF19" s="75"/>
      <c r="BG19" s="68">
        <v>5</v>
      </c>
      <c r="BH19" s="68">
        <v>8</v>
      </c>
      <c r="BI19" s="20">
        <v>8</v>
      </c>
      <c r="BJ19" s="20">
        <v>4</v>
      </c>
      <c r="BK19" s="20">
        <v>4</v>
      </c>
      <c r="BL19" s="20">
        <v>2</v>
      </c>
      <c r="BM19" s="49">
        <f t="shared" si="6"/>
        <v>36</v>
      </c>
    </row>
    <row r="20" spans="1:65" ht="21" customHeight="1" x14ac:dyDescent="0.15">
      <c r="A20" s="22">
        <v>18</v>
      </c>
      <c r="B20" s="22">
        <v>6094</v>
      </c>
      <c r="C20" s="23" t="s">
        <v>46</v>
      </c>
      <c r="D20" s="22" t="s">
        <v>47</v>
      </c>
      <c r="E20" s="22" t="s">
        <v>48</v>
      </c>
      <c r="F20" s="24">
        <v>1</v>
      </c>
      <c r="G20" s="25">
        <v>2</v>
      </c>
      <c r="H20" s="25">
        <v>1</v>
      </c>
      <c r="I20" s="25"/>
      <c r="J20" s="26">
        <v>2</v>
      </c>
      <c r="K20" s="26"/>
      <c r="L20" s="26">
        <v>1</v>
      </c>
      <c r="M20" s="26">
        <v>1</v>
      </c>
      <c r="N20" s="55">
        <f t="shared" si="0"/>
        <v>8</v>
      </c>
      <c r="O20" s="59">
        <v>1</v>
      </c>
      <c r="P20" s="26">
        <v>1</v>
      </c>
      <c r="Q20" s="55">
        <f t="shared" si="1"/>
        <v>2</v>
      </c>
      <c r="R20" s="27"/>
      <c r="S20" s="24">
        <v>2</v>
      </c>
      <c r="T20" s="25">
        <v>3</v>
      </c>
      <c r="U20" s="25">
        <v>3</v>
      </c>
      <c r="V20" s="25">
        <v>1</v>
      </c>
      <c r="W20" s="25"/>
      <c r="X20" s="26">
        <v>1</v>
      </c>
      <c r="Y20" s="26">
        <v>1</v>
      </c>
      <c r="Z20" s="26">
        <v>3</v>
      </c>
      <c r="AA20" s="26">
        <v>2</v>
      </c>
      <c r="AB20" s="26"/>
      <c r="AC20" s="55">
        <f t="shared" si="2"/>
        <v>16</v>
      </c>
      <c r="AD20" s="73">
        <v>1</v>
      </c>
      <c r="AE20" s="78">
        <v>1</v>
      </c>
      <c r="AF20" s="78">
        <v>1</v>
      </c>
      <c r="AG20" s="78"/>
      <c r="AH20" s="26">
        <v>1</v>
      </c>
      <c r="AI20" s="26"/>
      <c r="AJ20" s="26">
        <v>2</v>
      </c>
      <c r="AK20" s="26"/>
      <c r="AL20" s="55">
        <f t="shared" si="3"/>
        <v>6</v>
      </c>
      <c r="AM20" s="73">
        <v>2</v>
      </c>
      <c r="AN20" s="78">
        <v>2</v>
      </c>
      <c r="AO20" s="78">
        <v>2</v>
      </c>
      <c r="AP20" s="78">
        <v>1</v>
      </c>
      <c r="AQ20" s="67">
        <v>2</v>
      </c>
      <c r="AR20" s="67">
        <v>1</v>
      </c>
      <c r="AS20" s="67">
        <v>1</v>
      </c>
      <c r="AT20" s="67"/>
      <c r="AU20" s="55">
        <f t="shared" si="4"/>
        <v>11</v>
      </c>
      <c r="AV20" s="73">
        <v>1</v>
      </c>
      <c r="AW20" s="85">
        <v>1</v>
      </c>
      <c r="AX20" s="26">
        <v>1</v>
      </c>
      <c r="AY20" s="67">
        <v>1</v>
      </c>
      <c r="AZ20" s="55">
        <f t="shared" si="5"/>
        <v>4</v>
      </c>
      <c r="BA20" s="73">
        <v>4</v>
      </c>
      <c r="BB20" s="78">
        <v>5</v>
      </c>
      <c r="BC20" s="78">
        <v>4</v>
      </c>
      <c r="BD20" s="78">
        <v>2</v>
      </c>
      <c r="BE20" s="78"/>
      <c r="BF20" s="78"/>
      <c r="BG20" s="67">
        <v>4</v>
      </c>
      <c r="BH20" s="67">
        <v>2</v>
      </c>
      <c r="BI20" s="26">
        <v>3</v>
      </c>
      <c r="BJ20" s="26">
        <v>2</v>
      </c>
      <c r="BK20" s="26"/>
      <c r="BL20" s="26"/>
      <c r="BM20" s="55">
        <f t="shared" si="6"/>
        <v>26</v>
      </c>
    </row>
    <row r="21" spans="1:65" ht="21" customHeight="1" x14ac:dyDescent="0.15">
      <c r="A21" s="16">
        <v>19</v>
      </c>
      <c r="B21" s="16">
        <v>6105</v>
      </c>
      <c r="C21" s="17" t="s">
        <v>49</v>
      </c>
      <c r="D21" s="16" t="s">
        <v>50</v>
      </c>
      <c r="E21" s="16" t="s">
        <v>178</v>
      </c>
      <c r="F21" s="18">
        <v>1</v>
      </c>
      <c r="G21" s="19"/>
      <c r="H21" s="19"/>
      <c r="I21" s="19"/>
      <c r="J21" s="20">
        <v>2</v>
      </c>
      <c r="K21" s="20"/>
      <c r="L21" s="20"/>
      <c r="M21" s="20"/>
      <c r="N21" s="49">
        <f t="shared" si="0"/>
        <v>3</v>
      </c>
      <c r="O21" s="52"/>
      <c r="P21" s="20"/>
      <c r="Q21" s="49">
        <f t="shared" si="1"/>
        <v>0</v>
      </c>
      <c r="R21" s="21"/>
      <c r="S21" s="18">
        <v>1</v>
      </c>
      <c r="T21" s="19"/>
      <c r="U21" s="19"/>
      <c r="V21" s="19"/>
      <c r="W21" s="19"/>
      <c r="X21" s="20">
        <v>3</v>
      </c>
      <c r="Y21" s="20">
        <v>1</v>
      </c>
      <c r="Z21" s="20">
        <v>1</v>
      </c>
      <c r="AA21" s="20"/>
      <c r="AB21" s="20"/>
      <c r="AC21" s="49">
        <f t="shared" si="2"/>
        <v>6</v>
      </c>
      <c r="AD21" s="74"/>
      <c r="AE21" s="75"/>
      <c r="AF21" s="75"/>
      <c r="AG21" s="75"/>
      <c r="AH21" s="20">
        <v>1</v>
      </c>
      <c r="AI21" s="20"/>
      <c r="AJ21" s="20">
        <v>1</v>
      </c>
      <c r="AK21" s="20"/>
      <c r="AL21" s="49">
        <f t="shared" si="3"/>
        <v>2</v>
      </c>
      <c r="AM21" s="74">
        <v>2</v>
      </c>
      <c r="AN21" s="75">
        <v>1</v>
      </c>
      <c r="AO21" s="75"/>
      <c r="AP21" s="75"/>
      <c r="AQ21" s="68">
        <v>3</v>
      </c>
      <c r="AR21" s="68">
        <v>1</v>
      </c>
      <c r="AS21" s="68">
        <v>1</v>
      </c>
      <c r="AT21" s="68">
        <v>1</v>
      </c>
      <c r="AU21" s="49">
        <f t="shared" si="4"/>
        <v>9</v>
      </c>
      <c r="AV21" s="74"/>
      <c r="AW21" s="86"/>
      <c r="AX21" s="20">
        <v>1</v>
      </c>
      <c r="AY21" s="68">
        <v>1</v>
      </c>
      <c r="AZ21" s="49">
        <f t="shared" si="5"/>
        <v>2</v>
      </c>
      <c r="BA21" s="74">
        <v>3</v>
      </c>
      <c r="BB21" s="75">
        <v>2</v>
      </c>
      <c r="BC21" s="75"/>
      <c r="BD21" s="75">
        <v>1</v>
      </c>
      <c r="BE21" s="75"/>
      <c r="BF21" s="75">
        <v>1</v>
      </c>
      <c r="BG21" s="68">
        <v>8</v>
      </c>
      <c r="BH21" s="68">
        <v>1</v>
      </c>
      <c r="BI21" s="20">
        <v>4</v>
      </c>
      <c r="BJ21" s="20">
        <v>2</v>
      </c>
      <c r="BK21" s="20"/>
      <c r="BL21" s="20"/>
      <c r="BM21" s="49">
        <f t="shared" si="6"/>
        <v>22</v>
      </c>
    </row>
    <row r="22" spans="1:65" ht="21" customHeight="1" x14ac:dyDescent="0.15">
      <c r="A22" s="22">
        <v>20</v>
      </c>
      <c r="B22" s="22">
        <v>6102</v>
      </c>
      <c r="C22" s="23" t="s">
        <v>51</v>
      </c>
      <c r="D22" s="22" t="s">
        <v>52</v>
      </c>
      <c r="E22" s="22" t="s">
        <v>179</v>
      </c>
      <c r="F22" s="24"/>
      <c r="G22" s="25">
        <v>1</v>
      </c>
      <c r="H22" s="25"/>
      <c r="I22" s="25">
        <v>2</v>
      </c>
      <c r="J22" s="26">
        <v>2</v>
      </c>
      <c r="K22" s="26">
        <v>4</v>
      </c>
      <c r="L22" s="26">
        <v>3</v>
      </c>
      <c r="M22" s="26">
        <v>2</v>
      </c>
      <c r="N22" s="55">
        <f t="shared" si="0"/>
        <v>14</v>
      </c>
      <c r="O22" s="59"/>
      <c r="P22" s="26">
        <v>1</v>
      </c>
      <c r="Q22" s="55">
        <f t="shared" si="1"/>
        <v>1</v>
      </c>
      <c r="R22" s="27">
        <v>1</v>
      </c>
      <c r="S22" s="24"/>
      <c r="T22" s="25">
        <v>2</v>
      </c>
      <c r="U22" s="25">
        <v>1</v>
      </c>
      <c r="V22" s="25"/>
      <c r="W22" s="25">
        <v>3</v>
      </c>
      <c r="X22" s="26">
        <v>4</v>
      </c>
      <c r="Y22" s="26">
        <v>7</v>
      </c>
      <c r="Z22" s="26">
        <v>2</v>
      </c>
      <c r="AA22" s="26">
        <v>2</v>
      </c>
      <c r="AB22" s="26">
        <v>2</v>
      </c>
      <c r="AC22" s="55">
        <f t="shared" si="2"/>
        <v>23</v>
      </c>
      <c r="AD22" s="73"/>
      <c r="AE22" s="78">
        <v>1</v>
      </c>
      <c r="AF22" s="78"/>
      <c r="AG22" s="78">
        <v>1</v>
      </c>
      <c r="AH22" s="26">
        <v>1</v>
      </c>
      <c r="AI22" s="26">
        <v>3</v>
      </c>
      <c r="AJ22" s="26">
        <v>3</v>
      </c>
      <c r="AK22" s="26">
        <v>1</v>
      </c>
      <c r="AL22" s="55">
        <f t="shared" si="3"/>
        <v>10</v>
      </c>
      <c r="AM22" s="73">
        <v>1</v>
      </c>
      <c r="AN22" s="78"/>
      <c r="AO22" s="78">
        <v>1</v>
      </c>
      <c r="AP22" s="78">
        <v>2</v>
      </c>
      <c r="AQ22" s="67">
        <v>4</v>
      </c>
      <c r="AR22" s="67">
        <v>3</v>
      </c>
      <c r="AS22" s="67">
        <v>1</v>
      </c>
      <c r="AT22" s="67">
        <v>6</v>
      </c>
      <c r="AU22" s="55">
        <f t="shared" si="4"/>
        <v>18</v>
      </c>
      <c r="AV22" s="73">
        <v>1</v>
      </c>
      <c r="AW22" s="85"/>
      <c r="AX22" s="26">
        <v>1</v>
      </c>
      <c r="AY22" s="67">
        <v>2</v>
      </c>
      <c r="AZ22" s="55">
        <f t="shared" si="5"/>
        <v>4</v>
      </c>
      <c r="BA22" s="73">
        <v>1</v>
      </c>
      <c r="BB22" s="78">
        <v>2</v>
      </c>
      <c r="BC22" s="78">
        <v>1</v>
      </c>
      <c r="BD22" s="78"/>
      <c r="BE22" s="78">
        <v>5</v>
      </c>
      <c r="BF22" s="78"/>
      <c r="BG22" s="67">
        <v>4</v>
      </c>
      <c r="BH22" s="67">
        <v>7</v>
      </c>
      <c r="BI22" s="26">
        <v>6</v>
      </c>
      <c r="BJ22" s="26">
        <v>3</v>
      </c>
      <c r="BK22" s="26">
        <v>4</v>
      </c>
      <c r="BL22" s="26">
        <v>1</v>
      </c>
      <c r="BM22" s="55">
        <f t="shared" si="6"/>
        <v>34</v>
      </c>
    </row>
    <row r="23" spans="1:65" ht="21" customHeight="1" x14ac:dyDescent="0.15">
      <c r="A23" s="16">
        <v>21</v>
      </c>
      <c r="B23" s="16">
        <v>6011</v>
      </c>
      <c r="C23" s="17" t="s">
        <v>53</v>
      </c>
      <c r="D23" s="16" t="s">
        <v>180</v>
      </c>
      <c r="E23" s="16" t="s">
        <v>181</v>
      </c>
      <c r="F23" s="18"/>
      <c r="G23" s="19"/>
      <c r="H23" s="19"/>
      <c r="I23" s="19"/>
      <c r="J23" s="20"/>
      <c r="K23" s="20"/>
      <c r="L23" s="20"/>
      <c r="M23" s="20"/>
      <c r="N23" s="49">
        <f t="shared" si="0"/>
        <v>0</v>
      </c>
      <c r="O23" s="52"/>
      <c r="P23" s="20"/>
      <c r="Q23" s="49">
        <f t="shared" si="1"/>
        <v>0</v>
      </c>
      <c r="R23" s="21"/>
      <c r="S23" s="18"/>
      <c r="T23" s="19"/>
      <c r="U23" s="19"/>
      <c r="V23" s="19"/>
      <c r="W23" s="19"/>
      <c r="X23" s="20"/>
      <c r="Y23" s="20"/>
      <c r="Z23" s="20"/>
      <c r="AA23" s="20"/>
      <c r="AB23" s="20"/>
      <c r="AC23" s="49">
        <f t="shared" si="2"/>
        <v>0</v>
      </c>
      <c r="AD23" s="74"/>
      <c r="AE23" s="75"/>
      <c r="AF23" s="75"/>
      <c r="AG23" s="75"/>
      <c r="AH23" s="20"/>
      <c r="AI23" s="20"/>
      <c r="AJ23" s="20"/>
      <c r="AK23" s="20"/>
      <c r="AL23" s="49">
        <f t="shared" si="3"/>
        <v>0</v>
      </c>
      <c r="AM23" s="74"/>
      <c r="AN23" s="75"/>
      <c r="AO23" s="75"/>
      <c r="AP23" s="75"/>
      <c r="AQ23" s="68"/>
      <c r="AR23" s="68"/>
      <c r="AS23" s="68"/>
      <c r="AT23" s="68"/>
      <c r="AU23" s="49">
        <f t="shared" si="4"/>
        <v>0</v>
      </c>
      <c r="AV23" s="74"/>
      <c r="AW23" s="86"/>
      <c r="AX23" s="20"/>
      <c r="AY23" s="68"/>
      <c r="AZ23" s="49">
        <f t="shared" si="5"/>
        <v>0</v>
      </c>
      <c r="BA23" s="74"/>
      <c r="BB23" s="75"/>
      <c r="BC23" s="75"/>
      <c r="BD23" s="75"/>
      <c r="BE23" s="75"/>
      <c r="BF23" s="75"/>
      <c r="BG23" s="68"/>
      <c r="BH23" s="68"/>
      <c r="BI23" s="20"/>
      <c r="BJ23" s="20"/>
      <c r="BK23" s="20"/>
      <c r="BL23" s="20"/>
      <c r="BM23" s="49">
        <f t="shared" si="6"/>
        <v>0</v>
      </c>
    </row>
    <row r="24" spans="1:65" ht="21" customHeight="1" x14ac:dyDescent="0.15">
      <c r="A24" s="22">
        <v>22</v>
      </c>
      <c r="B24" s="22">
        <v>6042</v>
      </c>
      <c r="C24" s="23" t="s">
        <v>54</v>
      </c>
      <c r="D24" s="22" t="s">
        <v>55</v>
      </c>
      <c r="E24" s="22" t="s">
        <v>182</v>
      </c>
      <c r="F24" s="24">
        <v>1</v>
      </c>
      <c r="G24" s="25">
        <v>1</v>
      </c>
      <c r="H24" s="25"/>
      <c r="I24" s="25">
        <v>1</v>
      </c>
      <c r="J24" s="26">
        <v>1</v>
      </c>
      <c r="K24" s="26">
        <v>1</v>
      </c>
      <c r="L24" s="26">
        <v>1</v>
      </c>
      <c r="M24" s="26"/>
      <c r="N24" s="55">
        <f t="shared" si="0"/>
        <v>6</v>
      </c>
      <c r="O24" s="59"/>
      <c r="P24" s="26"/>
      <c r="Q24" s="55">
        <f t="shared" si="1"/>
        <v>0</v>
      </c>
      <c r="R24" s="27">
        <v>1</v>
      </c>
      <c r="S24" s="24">
        <v>2</v>
      </c>
      <c r="T24" s="25">
        <v>2</v>
      </c>
      <c r="U24" s="25"/>
      <c r="V24" s="25">
        <v>1</v>
      </c>
      <c r="W24" s="25">
        <v>1</v>
      </c>
      <c r="X24" s="26">
        <v>2</v>
      </c>
      <c r="Y24" s="26">
        <v>2</v>
      </c>
      <c r="Z24" s="26">
        <v>1</v>
      </c>
      <c r="AA24" s="26"/>
      <c r="AB24" s="26">
        <v>1</v>
      </c>
      <c r="AC24" s="55">
        <f t="shared" si="2"/>
        <v>12</v>
      </c>
      <c r="AD24" s="73">
        <v>1</v>
      </c>
      <c r="AE24" s="78"/>
      <c r="AF24" s="78"/>
      <c r="AG24" s="78">
        <v>1</v>
      </c>
      <c r="AH24" s="26"/>
      <c r="AI24" s="26">
        <v>1</v>
      </c>
      <c r="AJ24" s="26"/>
      <c r="AK24" s="26">
        <v>1</v>
      </c>
      <c r="AL24" s="55">
        <f t="shared" si="3"/>
        <v>4</v>
      </c>
      <c r="AM24" s="73"/>
      <c r="AN24" s="78">
        <v>3</v>
      </c>
      <c r="AO24" s="78"/>
      <c r="AP24" s="78">
        <v>1</v>
      </c>
      <c r="AQ24" s="67">
        <v>2</v>
      </c>
      <c r="AR24" s="67">
        <v>1</v>
      </c>
      <c r="AS24" s="67">
        <v>1</v>
      </c>
      <c r="AT24" s="67">
        <v>1</v>
      </c>
      <c r="AU24" s="55">
        <f t="shared" si="4"/>
        <v>9</v>
      </c>
      <c r="AV24" s="73">
        <v>1</v>
      </c>
      <c r="AW24" s="85"/>
      <c r="AX24" s="26">
        <v>1</v>
      </c>
      <c r="AY24" s="67"/>
      <c r="AZ24" s="55">
        <f t="shared" si="5"/>
        <v>2</v>
      </c>
      <c r="BA24" s="73">
        <v>2</v>
      </c>
      <c r="BB24" s="78">
        <v>2</v>
      </c>
      <c r="BC24" s="78"/>
      <c r="BD24" s="78">
        <v>2</v>
      </c>
      <c r="BE24" s="78">
        <v>1</v>
      </c>
      <c r="BF24" s="78"/>
      <c r="BG24" s="67">
        <v>2</v>
      </c>
      <c r="BH24" s="67">
        <v>2</v>
      </c>
      <c r="BI24" s="26">
        <v>1</v>
      </c>
      <c r="BJ24" s="26">
        <v>2</v>
      </c>
      <c r="BK24" s="26">
        <v>1</v>
      </c>
      <c r="BL24" s="26"/>
      <c r="BM24" s="55">
        <f t="shared" si="6"/>
        <v>15</v>
      </c>
    </row>
    <row r="25" spans="1:65" ht="21" customHeight="1" x14ac:dyDescent="0.15">
      <c r="A25" s="16">
        <v>23</v>
      </c>
      <c r="B25" s="16">
        <v>6118</v>
      </c>
      <c r="C25" s="17" t="s">
        <v>56</v>
      </c>
      <c r="D25" s="16" t="s">
        <v>57</v>
      </c>
      <c r="E25" s="16" t="s">
        <v>183</v>
      </c>
      <c r="F25" s="18">
        <v>1</v>
      </c>
      <c r="G25" s="19"/>
      <c r="H25" s="19"/>
      <c r="I25" s="19"/>
      <c r="J25" s="20">
        <v>3</v>
      </c>
      <c r="K25" s="20">
        <v>1</v>
      </c>
      <c r="L25" s="20"/>
      <c r="M25" s="20"/>
      <c r="N25" s="49">
        <f t="shared" si="0"/>
        <v>5</v>
      </c>
      <c r="O25" s="52"/>
      <c r="P25" s="20"/>
      <c r="Q25" s="49">
        <f t="shared" si="1"/>
        <v>0</v>
      </c>
      <c r="R25" s="21"/>
      <c r="S25" s="18"/>
      <c r="T25" s="19"/>
      <c r="U25" s="19"/>
      <c r="V25" s="19"/>
      <c r="W25" s="19"/>
      <c r="X25" s="20"/>
      <c r="Y25" s="20"/>
      <c r="Z25" s="20"/>
      <c r="AA25" s="20"/>
      <c r="AB25" s="20"/>
      <c r="AC25" s="49">
        <f t="shared" si="2"/>
        <v>0</v>
      </c>
      <c r="AD25" s="74"/>
      <c r="AE25" s="75"/>
      <c r="AF25" s="75"/>
      <c r="AG25" s="75"/>
      <c r="AH25" s="20">
        <v>2</v>
      </c>
      <c r="AI25" s="20"/>
      <c r="AJ25" s="20"/>
      <c r="AK25" s="20"/>
      <c r="AL25" s="49">
        <f t="shared" si="3"/>
        <v>2</v>
      </c>
      <c r="AM25" s="74">
        <v>1</v>
      </c>
      <c r="AN25" s="75">
        <v>1</v>
      </c>
      <c r="AO25" s="75">
        <v>1</v>
      </c>
      <c r="AP25" s="75"/>
      <c r="AQ25" s="68">
        <v>1</v>
      </c>
      <c r="AR25" s="68">
        <v>2</v>
      </c>
      <c r="AS25" s="68">
        <v>1</v>
      </c>
      <c r="AT25" s="68"/>
      <c r="AU25" s="49">
        <f t="shared" si="4"/>
        <v>7</v>
      </c>
      <c r="AV25" s="74"/>
      <c r="AW25" s="86"/>
      <c r="AX25" s="20">
        <v>1</v>
      </c>
      <c r="AY25" s="68"/>
      <c r="AZ25" s="49">
        <f t="shared" si="5"/>
        <v>1</v>
      </c>
      <c r="BA25" s="74">
        <v>1</v>
      </c>
      <c r="BB25" s="75">
        <v>1</v>
      </c>
      <c r="BC25" s="75">
        <v>1</v>
      </c>
      <c r="BD25" s="75"/>
      <c r="BE25" s="75"/>
      <c r="BF25" s="75"/>
      <c r="BG25" s="68">
        <v>5</v>
      </c>
      <c r="BH25" s="68">
        <v>1</v>
      </c>
      <c r="BI25" s="20">
        <v>1</v>
      </c>
      <c r="BJ25" s="20"/>
      <c r="BK25" s="20"/>
      <c r="BL25" s="20"/>
      <c r="BM25" s="49">
        <f t="shared" si="6"/>
        <v>10</v>
      </c>
    </row>
    <row r="26" spans="1:65" ht="21" customHeight="1" x14ac:dyDescent="0.15">
      <c r="A26" s="22">
        <v>24</v>
      </c>
      <c r="B26" s="22">
        <v>6119</v>
      </c>
      <c r="C26" s="23" t="s">
        <v>58</v>
      </c>
      <c r="D26" s="22" t="s">
        <v>59</v>
      </c>
      <c r="E26" s="22" t="s">
        <v>184</v>
      </c>
      <c r="F26" s="24"/>
      <c r="G26" s="25"/>
      <c r="H26" s="25"/>
      <c r="I26" s="25"/>
      <c r="J26" s="26">
        <v>1</v>
      </c>
      <c r="K26" s="26">
        <v>1</v>
      </c>
      <c r="L26" s="26"/>
      <c r="M26" s="26"/>
      <c r="N26" s="55">
        <f t="shared" si="0"/>
        <v>2</v>
      </c>
      <c r="O26" s="59"/>
      <c r="P26" s="26"/>
      <c r="Q26" s="55">
        <f t="shared" si="1"/>
        <v>0</v>
      </c>
      <c r="R26" s="27"/>
      <c r="S26" s="24"/>
      <c r="T26" s="25"/>
      <c r="U26" s="25"/>
      <c r="V26" s="25"/>
      <c r="W26" s="25"/>
      <c r="X26" s="26">
        <v>1</v>
      </c>
      <c r="Y26" s="26">
        <v>3</v>
      </c>
      <c r="Z26" s="26"/>
      <c r="AA26" s="26">
        <v>1</v>
      </c>
      <c r="AB26" s="26"/>
      <c r="AC26" s="55">
        <f t="shared" si="2"/>
        <v>5</v>
      </c>
      <c r="AD26" s="73"/>
      <c r="AE26" s="78"/>
      <c r="AF26" s="78"/>
      <c r="AG26" s="78"/>
      <c r="AH26" s="26">
        <v>2</v>
      </c>
      <c r="AI26" s="26">
        <v>1</v>
      </c>
      <c r="AJ26" s="26"/>
      <c r="AK26" s="26"/>
      <c r="AL26" s="55">
        <f t="shared" si="3"/>
        <v>3</v>
      </c>
      <c r="AM26" s="73"/>
      <c r="AN26" s="78"/>
      <c r="AO26" s="78"/>
      <c r="AP26" s="78"/>
      <c r="AQ26" s="67"/>
      <c r="AR26" s="67"/>
      <c r="AS26" s="67"/>
      <c r="AT26" s="67">
        <v>1</v>
      </c>
      <c r="AU26" s="55">
        <f t="shared" si="4"/>
        <v>1</v>
      </c>
      <c r="AV26" s="73"/>
      <c r="AW26" s="85"/>
      <c r="AX26" s="26">
        <v>1</v>
      </c>
      <c r="AY26" s="67"/>
      <c r="AZ26" s="55">
        <f t="shared" si="5"/>
        <v>1</v>
      </c>
      <c r="BA26" s="73"/>
      <c r="BB26" s="78"/>
      <c r="BC26" s="78"/>
      <c r="BD26" s="78"/>
      <c r="BE26" s="78"/>
      <c r="BF26" s="78"/>
      <c r="BG26" s="67">
        <v>3</v>
      </c>
      <c r="BH26" s="67">
        <v>3</v>
      </c>
      <c r="BI26" s="26"/>
      <c r="BJ26" s="26">
        <v>3</v>
      </c>
      <c r="BK26" s="26"/>
      <c r="BL26" s="26">
        <v>2</v>
      </c>
      <c r="BM26" s="55">
        <f t="shared" si="6"/>
        <v>11</v>
      </c>
    </row>
    <row r="27" spans="1:65" ht="21" customHeight="1" x14ac:dyDescent="0.15">
      <c r="A27" s="16">
        <v>25</v>
      </c>
      <c r="B27" s="16">
        <v>6039</v>
      </c>
      <c r="C27" s="17" t="s">
        <v>60</v>
      </c>
      <c r="D27" s="16" t="s">
        <v>185</v>
      </c>
      <c r="E27" s="16" t="s">
        <v>92</v>
      </c>
      <c r="F27" s="18"/>
      <c r="G27" s="19"/>
      <c r="H27" s="19">
        <v>1</v>
      </c>
      <c r="I27" s="19"/>
      <c r="J27" s="20"/>
      <c r="K27" s="20"/>
      <c r="L27" s="20">
        <v>2</v>
      </c>
      <c r="M27" s="20"/>
      <c r="N27" s="49">
        <f t="shared" si="0"/>
        <v>3</v>
      </c>
      <c r="O27" s="52"/>
      <c r="P27" s="20"/>
      <c r="Q27" s="49">
        <f t="shared" si="1"/>
        <v>0</v>
      </c>
      <c r="R27" s="21"/>
      <c r="S27" s="18"/>
      <c r="T27" s="19"/>
      <c r="U27" s="19"/>
      <c r="V27" s="19">
        <v>1</v>
      </c>
      <c r="W27" s="19"/>
      <c r="X27" s="20"/>
      <c r="Y27" s="20"/>
      <c r="Z27" s="20">
        <v>2</v>
      </c>
      <c r="AA27" s="20"/>
      <c r="AB27" s="20"/>
      <c r="AC27" s="49">
        <f t="shared" si="2"/>
        <v>3</v>
      </c>
      <c r="AD27" s="74"/>
      <c r="AE27" s="75"/>
      <c r="AF27" s="75"/>
      <c r="AG27" s="75"/>
      <c r="AH27" s="20"/>
      <c r="AI27" s="20"/>
      <c r="AJ27" s="20"/>
      <c r="AK27" s="20"/>
      <c r="AL27" s="49">
        <f t="shared" si="3"/>
        <v>0</v>
      </c>
      <c r="AM27" s="74"/>
      <c r="AN27" s="75"/>
      <c r="AO27" s="75"/>
      <c r="AP27" s="75">
        <v>1</v>
      </c>
      <c r="AQ27" s="68"/>
      <c r="AR27" s="68"/>
      <c r="AS27" s="68">
        <v>3</v>
      </c>
      <c r="AT27" s="68">
        <v>1</v>
      </c>
      <c r="AU27" s="49">
        <f t="shared" si="4"/>
        <v>5</v>
      </c>
      <c r="AV27" s="74"/>
      <c r="AW27" s="86"/>
      <c r="AX27" s="20"/>
      <c r="AY27" s="68"/>
      <c r="AZ27" s="49">
        <f t="shared" si="5"/>
        <v>0</v>
      </c>
      <c r="BA27" s="74"/>
      <c r="BB27" s="75">
        <v>1</v>
      </c>
      <c r="BC27" s="75"/>
      <c r="BD27" s="75">
        <v>1</v>
      </c>
      <c r="BE27" s="75"/>
      <c r="BF27" s="75"/>
      <c r="BG27" s="68"/>
      <c r="BH27" s="68"/>
      <c r="BI27" s="20">
        <v>5</v>
      </c>
      <c r="BJ27" s="20"/>
      <c r="BK27" s="20"/>
      <c r="BL27" s="20"/>
      <c r="BM27" s="49">
        <f t="shared" si="6"/>
        <v>7</v>
      </c>
    </row>
    <row r="28" spans="1:65" ht="21" customHeight="1" x14ac:dyDescent="0.15">
      <c r="A28" s="39">
        <v>26</v>
      </c>
      <c r="B28" s="39">
        <v>6120</v>
      </c>
      <c r="C28" s="40" t="s">
        <v>61</v>
      </c>
      <c r="D28" s="39" t="s">
        <v>62</v>
      </c>
      <c r="E28" s="39" t="s">
        <v>186</v>
      </c>
      <c r="F28" s="41"/>
      <c r="G28" s="42"/>
      <c r="H28" s="42"/>
      <c r="I28" s="42"/>
      <c r="J28" s="43"/>
      <c r="K28" s="43"/>
      <c r="L28" s="43"/>
      <c r="M28" s="43"/>
      <c r="N28" s="53">
        <f t="shared" si="0"/>
        <v>0</v>
      </c>
      <c r="O28" s="58"/>
      <c r="P28" s="43"/>
      <c r="Q28" s="53">
        <f t="shared" si="1"/>
        <v>0</v>
      </c>
      <c r="R28" s="44"/>
      <c r="S28" s="41"/>
      <c r="T28" s="42"/>
      <c r="U28" s="42"/>
      <c r="V28" s="42"/>
      <c r="W28" s="42"/>
      <c r="X28" s="43"/>
      <c r="Y28" s="43"/>
      <c r="Z28" s="43"/>
      <c r="AA28" s="43"/>
      <c r="AB28" s="43"/>
      <c r="AC28" s="53">
        <f t="shared" si="2"/>
        <v>0</v>
      </c>
      <c r="AD28" s="76"/>
      <c r="AE28" s="77"/>
      <c r="AF28" s="77"/>
      <c r="AG28" s="77"/>
      <c r="AH28" s="43"/>
      <c r="AI28" s="43"/>
      <c r="AJ28" s="43"/>
      <c r="AK28" s="43"/>
      <c r="AL28" s="53">
        <f t="shared" si="3"/>
        <v>0</v>
      </c>
      <c r="AM28" s="76"/>
      <c r="AN28" s="77"/>
      <c r="AO28" s="77"/>
      <c r="AP28" s="77"/>
      <c r="AQ28" s="69"/>
      <c r="AR28" s="69"/>
      <c r="AS28" s="69"/>
      <c r="AT28" s="69"/>
      <c r="AU28" s="53">
        <f t="shared" si="4"/>
        <v>0</v>
      </c>
      <c r="AV28" s="76"/>
      <c r="AW28" s="87"/>
      <c r="AX28" s="43"/>
      <c r="AY28" s="69"/>
      <c r="AZ28" s="53">
        <f t="shared" si="5"/>
        <v>0</v>
      </c>
      <c r="BA28" s="76"/>
      <c r="BB28" s="77"/>
      <c r="BC28" s="77"/>
      <c r="BD28" s="77"/>
      <c r="BE28" s="77"/>
      <c r="BF28" s="77"/>
      <c r="BG28" s="69"/>
      <c r="BH28" s="69"/>
      <c r="BI28" s="43"/>
      <c r="BJ28" s="43"/>
      <c r="BK28" s="43"/>
      <c r="BL28" s="43"/>
      <c r="BM28" s="53">
        <f t="shared" si="6"/>
        <v>0</v>
      </c>
    </row>
    <row r="29" spans="1:65" ht="21" customHeight="1" x14ac:dyDescent="0.15">
      <c r="A29" s="39">
        <v>27</v>
      </c>
      <c r="B29" s="39">
        <v>6090</v>
      </c>
      <c r="C29" s="40" t="s">
        <v>63</v>
      </c>
      <c r="D29" s="39" t="s">
        <v>64</v>
      </c>
      <c r="E29" s="39" t="s">
        <v>187</v>
      </c>
      <c r="F29" s="41"/>
      <c r="G29" s="42"/>
      <c r="H29" s="42"/>
      <c r="I29" s="42"/>
      <c r="J29" s="43"/>
      <c r="K29" s="43"/>
      <c r="L29" s="43"/>
      <c r="M29" s="43"/>
      <c r="N29" s="53">
        <f t="shared" si="0"/>
        <v>0</v>
      </c>
      <c r="O29" s="58"/>
      <c r="P29" s="43"/>
      <c r="Q29" s="53">
        <f t="shared" si="1"/>
        <v>0</v>
      </c>
      <c r="R29" s="44"/>
      <c r="S29" s="41"/>
      <c r="T29" s="42"/>
      <c r="U29" s="42"/>
      <c r="V29" s="42"/>
      <c r="W29" s="42"/>
      <c r="X29" s="43"/>
      <c r="Y29" s="43"/>
      <c r="Z29" s="43"/>
      <c r="AA29" s="43"/>
      <c r="AB29" s="43"/>
      <c r="AC29" s="53">
        <f t="shared" si="2"/>
        <v>0</v>
      </c>
      <c r="AD29" s="76"/>
      <c r="AE29" s="77"/>
      <c r="AF29" s="77"/>
      <c r="AG29" s="77"/>
      <c r="AH29" s="43"/>
      <c r="AI29" s="43"/>
      <c r="AJ29" s="43"/>
      <c r="AK29" s="43"/>
      <c r="AL29" s="53">
        <f t="shared" si="3"/>
        <v>0</v>
      </c>
      <c r="AM29" s="76"/>
      <c r="AN29" s="77"/>
      <c r="AO29" s="77"/>
      <c r="AP29" s="77"/>
      <c r="AQ29" s="69"/>
      <c r="AR29" s="69"/>
      <c r="AS29" s="69"/>
      <c r="AT29" s="69"/>
      <c r="AU29" s="53">
        <f t="shared" si="4"/>
        <v>0</v>
      </c>
      <c r="AV29" s="76"/>
      <c r="AW29" s="87"/>
      <c r="AX29" s="43"/>
      <c r="AY29" s="69"/>
      <c r="AZ29" s="53">
        <f t="shared" si="5"/>
        <v>0</v>
      </c>
      <c r="BA29" s="76"/>
      <c r="BB29" s="77"/>
      <c r="BC29" s="77"/>
      <c r="BD29" s="77"/>
      <c r="BE29" s="77"/>
      <c r="BF29" s="77"/>
      <c r="BG29" s="69"/>
      <c r="BH29" s="69"/>
      <c r="BI29" s="43"/>
      <c r="BJ29" s="43"/>
      <c r="BK29" s="43"/>
      <c r="BL29" s="43"/>
      <c r="BM29" s="53">
        <f t="shared" si="6"/>
        <v>0</v>
      </c>
    </row>
    <row r="30" spans="1:65" ht="21" customHeight="1" x14ac:dyDescent="0.15">
      <c r="A30" s="22">
        <v>28</v>
      </c>
      <c r="B30" s="22">
        <v>6101</v>
      </c>
      <c r="C30" s="23" t="s">
        <v>65</v>
      </c>
      <c r="D30" s="22" t="s">
        <v>66</v>
      </c>
      <c r="E30" s="22" t="s">
        <v>188</v>
      </c>
      <c r="F30" s="24"/>
      <c r="G30" s="25">
        <v>1</v>
      </c>
      <c r="H30" s="25"/>
      <c r="I30" s="25"/>
      <c r="J30" s="26">
        <v>2</v>
      </c>
      <c r="K30" s="26">
        <v>2</v>
      </c>
      <c r="L30" s="26">
        <v>1</v>
      </c>
      <c r="M30" s="26"/>
      <c r="N30" s="55">
        <f t="shared" si="0"/>
        <v>6</v>
      </c>
      <c r="O30" s="59"/>
      <c r="P30" s="26"/>
      <c r="Q30" s="55">
        <f t="shared" si="1"/>
        <v>0</v>
      </c>
      <c r="R30" s="27"/>
      <c r="S30" s="24">
        <v>1</v>
      </c>
      <c r="T30" s="25">
        <v>1</v>
      </c>
      <c r="U30" s="25"/>
      <c r="V30" s="25"/>
      <c r="W30" s="25">
        <v>1</v>
      </c>
      <c r="X30" s="26">
        <v>1</v>
      </c>
      <c r="Y30" s="26">
        <v>1</v>
      </c>
      <c r="Z30" s="26">
        <v>2</v>
      </c>
      <c r="AA30" s="26">
        <v>2</v>
      </c>
      <c r="AB30" s="26">
        <v>1</v>
      </c>
      <c r="AC30" s="55">
        <f t="shared" si="2"/>
        <v>10</v>
      </c>
      <c r="AD30" s="73"/>
      <c r="AE30" s="78"/>
      <c r="AF30" s="78"/>
      <c r="AG30" s="78"/>
      <c r="AH30" s="26">
        <v>1</v>
      </c>
      <c r="AI30" s="26"/>
      <c r="AJ30" s="26"/>
      <c r="AK30" s="26">
        <v>1</v>
      </c>
      <c r="AL30" s="55">
        <f t="shared" si="3"/>
        <v>2</v>
      </c>
      <c r="AM30" s="73">
        <v>1</v>
      </c>
      <c r="AN30" s="78">
        <v>2</v>
      </c>
      <c r="AO30" s="78"/>
      <c r="AP30" s="78">
        <v>1</v>
      </c>
      <c r="AQ30" s="67"/>
      <c r="AR30" s="67">
        <v>1</v>
      </c>
      <c r="AS30" s="67">
        <v>2</v>
      </c>
      <c r="AT30" s="67">
        <v>1</v>
      </c>
      <c r="AU30" s="55">
        <f t="shared" si="4"/>
        <v>8</v>
      </c>
      <c r="AV30" s="73"/>
      <c r="AW30" s="85"/>
      <c r="AX30" s="26"/>
      <c r="AY30" s="67"/>
      <c r="AZ30" s="55">
        <f t="shared" si="5"/>
        <v>0</v>
      </c>
      <c r="BA30" s="73">
        <v>1</v>
      </c>
      <c r="BB30" s="78">
        <v>2</v>
      </c>
      <c r="BC30" s="78"/>
      <c r="BD30" s="78"/>
      <c r="BE30" s="78">
        <v>1</v>
      </c>
      <c r="BF30" s="78"/>
      <c r="BG30" s="67">
        <v>4</v>
      </c>
      <c r="BH30" s="67">
        <v>3</v>
      </c>
      <c r="BI30" s="26">
        <v>3</v>
      </c>
      <c r="BJ30" s="26">
        <v>2</v>
      </c>
      <c r="BK30" s="26">
        <v>1</v>
      </c>
      <c r="BL30" s="26"/>
      <c r="BM30" s="55">
        <f t="shared" si="6"/>
        <v>17</v>
      </c>
    </row>
    <row r="31" spans="1:65" ht="21" customHeight="1" x14ac:dyDescent="0.15">
      <c r="A31" s="16">
        <v>29</v>
      </c>
      <c r="B31" s="16">
        <v>6113</v>
      </c>
      <c r="C31" s="17" t="s">
        <v>67</v>
      </c>
      <c r="D31" s="16" t="s">
        <v>189</v>
      </c>
      <c r="E31" s="16" t="s">
        <v>190</v>
      </c>
      <c r="F31" s="18"/>
      <c r="G31" s="19"/>
      <c r="H31" s="19"/>
      <c r="I31" s="19"/>
      <c r="J31" s="20"/>
      <c r="K31" s="20"/>
      <c r="L31" s="20"/>
      <c r="M31" s="20"/>
      <c r="N31" s="49">
        <f t="shared" si="0"/>
        <v>0</v>
      </c>
      <c r="O31" s="52"/>
      <c r="P31" s="20"/>
      <c r="Q31" s="49">
        <f t="shared" si="1"/>
        <v>0</v>
      </c>
      <c r="R31" s="21"/>
      <c r="S31" s="18"/>
      <c r="T31" s="19"/>
      <c r="U31" s="19"/>
      <c r="V31" s="19"/>
      <c r="W31" s="19"/>
      <c r="X31" s="20"/>
      <c r="Y31" s="20"/>
      <c r="Z31" s="20"/>
      <c r="AA31" s="20"/>
      <c r="AB31" s="20"/>
      <c r="AC31" s="49">
        <f t="shared" si="2"/>
        <v>0</v>
      </c>
      <c r="AD31" s="74"/>
      <c r="AE31" s="75"/>
      <c r="AF31" s="75"/>
      <c r="AG31" s="75"/>
      <c r="AH31" s="20"/>
      <c r="AI31" s="20"/>
      <c r="AJ31" s="20"/>
      <c r="AK31" s="20"/>
      <c r="AL31" s="49">
        <f t="shared" si="3"/>
        <v>0</v>
      </c>
      <c r="AM31" s="74"/>
      <c r="AN31" s="75"/>
      <c r="AO31" s="75"/>
      <c r="AP31" s="75"/>
      <c r="AQ31" s="68"/>
      <c r="AR31" s="68"/>
      <c r="AS31" s="68"/>
      <c r="AT31" s="68"/>
      <c r="AU31" s="49">
        <f t="shared" si="4"/>
        <v>0</v>
      </c>
      <c r="AV31" s="74"/>
      <c r="AW31" s="86"/>
      <c r="AX31" s="20"/>
      <c r="AY31" s="68"/>
      <c r="AZ31" s="49">
        <f t="shared" si="5"/>
        <v>0</v>
      </c>
      <c r="BA31" s="74"/>
      <c r="BB31" s="75"/>
      <c r="BC31" s="75"/>
      <c r="BD31" s="75"/>
      <c r="BE31" s="75"/>
      <c r="BF31" s="75"/>
      <c r="BG31" s="68"/>
      <c r="BH31" s="68"/>
      <c r="BI31" s="20"/>
      <c r="BJ31" s="20">
        <v>2</v>
      </c>
      <c r="BK31" s="20"/>
      <c r="BL31" s="20"/>
      <c r="BM31" s="49">
        <f t="shared" si="6"/>
        <v>2</v>
      </c>
    </row>
    <row r="32" spans="1:65" ht="21" customHeight="1" x14ac:dyDescent="0.15">
      <c r="A32" s="39">
        <v>30</v>
      </c>
      <c r="B32" s="39">
        <v>6092</v>
      </c>
      <c r="C32" s="40" t="s">
        <v>68</v>
      </c>
      <c r="D32" s="39" t="s">
        <v>69</v>
      </c>
      <c r="E32" s="39" t="s">
        <v>70</v>
      </c>
      <c r="F32" s="45"/>
      <c r="G32" s="46"/>
      <c r="H32" s="46"/>
      <c r="I32" s="46"/>
      <c r="J32" s="47"/>
      <c r="K32" s="47"/>
      <c r="L32" s="47"/>
      <c r="M32" s="47"/>
      <c r="N32" s="53">
        <f t="shared" si="0"/>
        <v>0</v>
      </c>
      <c r="O32" s="60"/>
      <c r="P32" s="47"/>
      <c r="Q32" s="53">
        <f t="shared" si="1"/>
        <v>0</v>
      </c>
      <c r="R32" s="48"/>
      <c r="S32" s="45"/>
      <c r="T32" s="46"/>
      <c r="U32" s="46"/>
      <c r="V32" s="46"/>
      <c r="W32" s="46"/>
      <c r="X32" s="47"/>
      <c r="Y32" s="47"/>
      <c r="Z32" s="47"/>
      <c r="AA32" s="47"/>
      <c r="AB32" s="43"/>
      <c r="AC32" s="53">
        <f t="shared" si="2"/>
        <v>0</v>
      </c>
      <c r="AD32" s="79"/>
      <c r="AE32" s="80"/>
      <c r="AF32" s="80"/>
      <c r="AG32" s="80"/>
      <c r="AH32" s="47"/>
      <c r="AI32" s="47"/>
      <c r="AJ32" s="47"/>
      <c r="AK32" s="47"/>
      <c r="AL32" s="53">
        <f t="shared" si="3"/>
        <v>0</v>
      </c>
      <c r="AM32" s="79"/>
      <c r="AN32" s="80"/>
      <c r="AO32" s="80"/>
      <c r="AP32" s="80"/>
      <c r="AQ32" s="70"/>
      <c r="AR32" s="70"/>
      <c r="AS32" s="70"/>
      <c r="AT32" s="70"/>
      <c r="AU32" s="53">
        <f t="shared" si="4"/>
        <v>0</v>
      </c>
      <c r="AV32" s="79"/>
      <c r="AW32" s="88"/>
      <c r="AX32" s="47"/>
      <c r="AY32" s="70"/>
      <c r="AZ32" s="53">
        <f t="shared" si="5"/>
        <v>0</v>
      </c>
      <c r="BA32" s="79"/>
      <c r="BB32" s="80"/>
      <c r="BC32" s="80"/>
      <c r="BD32" s="80"/>
      <c r="BE32" s="80"/>
      <c r="BF32" s="80"/>
      <c r="BG32" s="70"/>
      <c r="BH32" s="70"/>
      <c r="BI32" s="47"/>
      <c r="BJ32" s="47"/>
      <c r="BK32" s="47"/>
      <c r="BL32" s="47"/>
      <c r="BM32" s="53">
        <f t="shared" si="6"/>
        <v>0</v>
      </c>
    </row>
    <row r="33" spans="1:65" ht="21" customHeight="1" x14ac:dyDescent="0.15">
      <c r="A33" s="16">
        <v>31</v>
      </c>
      <c r="B33" s="16">
        <v>6116</v>
      </c>
      <c r="C33" s="17" t="s">
        <v>71</v>
      </c>
      <c r="D33" s="16" t="s">
        <v>72</v>
      </c>
      <c r="E33" s="16" t="s">
        <v>73</v>
      </c>
      <c r="F33" s="32"/>
      <c r="G33" s="33"/>
      <c r="H33" s="33"/>
      <c r="I33" s="33"/>
      <c r="J33" s="34"/>
      <c r="K33" s="34"/>
      <c r="L33" s="34"/>
      <c r="M33" s="34"/>
      <c r="N33" s="49">
        <f t="shared" si="0"/>
        <v>0</v>
      </c>
      <c r="O33" s="50"/>
      <c r="P33" s="34"/>
      <c r="Q33" s="49">
        <f t="shared" si="1"/>
        <v>0</v>
      </c>
      <c r="R33" s="35"/>
      <c r="S33" s="32"/>
      <c r="T33" s="33"/>
      <c r="U33" s="33"/>
      <c r="V33" s="33"/>
      <c r="W33" s="33"/>
      <c r="X33" s="34"/>
      <c r="Y33" s="34"/>
      <c r="Z33" s="34"/>
      <c r="AA33" s="34"/>
      <c r="AB33" s="20"/>
      <c r="AC33" s="49">
        <f t="shared" si="2"/>
        <v>0</v>
      </c>
      <c r="AD33" s="81"/>
      <c r="AE33" s="82"/>
      <c r="AF33" s="82"/>
      <c r="AG33" s="82"/>
      <c r="AH33" s="34"/>
      <c r="AI33" s="34">
        <v>3</v>
      </c>
      <c r="AJ33" s="34"/>
      <c r="AK33" s="34"/>
      <c r="AL33" s="49">
        <f t="shared" si="3"/>
        <v>3</v>
      </c>
      <c r="AM33" s="81">
        <v>1</v>
      </c>
      <c r="AN33" s="82"/>
      <c r="AO33" s="82"/>
      <c r="AP33" s="82"/>
      <c r="AQ33" s="71">
        <v>3</v>
      </c>
      <c r="AR33" s="71">
        <v>1</v>
      </c>
      <c r="AS33" s="71"/>
      <c r="AT33" s="71"/>
      <c r="AU33" s="49">
        <f t="shared" si="4"/>
        <v>5</v>
      </c>
      <c r="AV33" s="81"/>
      <c r="AW33" s="89"/>
      <c r="AX33" s="34">
        <v>1</v>
      </c>
      <c r="AY33" s="71">
        <v>1</v>
      </c>
      <c r="AZ33" s="49">
        <f t="shared" si="5"/>
        <v>2</v>
      </c>
      <c r="BA33" s="81">
        <v>1</v>
      </c>
      <c r="BB33" s="82"/>
      <c r="BC33" s="82"/>
      <c r="BD33" s="82"/>
      <c r="BE33" s="82"/>
      <c r="BF33" s="82"/>
      <c r="BG33" s="71">
        <v>3</v>
      </c>
      <c r="BH33" s="71">
        <v>8</v>
      </c>
      <c r="BI33" s="34"/>
      <c r="BJ33" s="34"/>
      <c r="BK33" s="34"/>
      <c r="BL33" s="34"/>
      <c r="BM33" s="49">
        <f t="shared" si="6"/>
        <v>12</v>
      </c>
    </row>
    <row r="34" spans="1:65" ht="21" customHeight="1" x14ac:dyDescent="0.15">
      <c r="A34" s="22">
        <v>32</v>
      </c>
      <c r="B34" s="22">
        <v>6115</v>
      </c>
      <c r="C34" s="23" t="s">
        <v>74</v>
      </c>
      <c r="D34" s="22" t="s">
        <v>75</v>
      </c>
      <c r="E34" s="22" t="s">
        <v>191</v>
      </c>
      <c r="F34" s="28"/>
      <c r="G34" s="29"/>
      <c r="H34" s="29"/>
      <c r="I34" s="29"/>
      <c r="J34" s="30">
        <v>1</v>
      </c>
      <c r="K34" s="30">
        <v>1</v>
      </c>
      <c r="L34" s="30"/>
      <c r="M34" s="30">
        <v>1</v>
      </c>
      <c r="N34" s="55">
        <f t="shared" si="0"/>
        <v>3</v>
      </c>
      <c r="O34" s="61"/>
      <c r="P34" s="30"/>
      <c r="Q34" s="55">
        <f t="shared" si="1"/>
        <v>0</v>
      </c>
      <c r="R34" s="31"/>
      <c r="S34" s="28"/>
      <c r="T34" s="29"/>
      <c r="U34" s="29"/>
      <c r="V34" s="29"/>
      <c r="W34" s="29"/>
      <c r="X34" s="30">
        <v>3</v>
      </c>
      <c r="Y34" s="30"/>
      <c r="Z34" s="30">
        <v>1</v>
      </c>
      <c r="AA34" s="30">
        <v>1</v>
      </c>
      <c r="AB34" s="26"/>
      <c r="AC34" s="55">
        <f t="shared" si="2"/>
        <v>5</v>
      </c>
      <c r="AD34" s="83"/>
      <c r="AE34" s="84"/>
      <c r="AF34" s="84"/>
      <c r="AG34" s="84"/>
      <c r="AH34" s="30">
        <v>1</v>
      </c>
      <c r="AI34" s="30"/>
      <c r="AJ34" s="30"/>
      <c r="AK34" s="30"/>
      <c r="AL34" s="55">
        <f t="shared" si="3"/>
        <v>1</v>
      </c>
      <c r="AM34" s="83"/>
      <c r="AN34" s="84"/>
      <c r="AO34" s="84"/>
      <c r="AP34" s="84"/>
      <c r="AQ34" s="72">
        <v>1</v>
      </c>
      <c r="AR34" s="72"/>
      <c r="AS34" s="72">
        <v>1</v>
      </c>
      <c r="AT34" s="72">
        <v>2</v>
      </c>
      <c r="AU34" s="55">
        <f t="shared" si="4"/>
        <v>4</v>
      </c>
      <c r="AV34" s="83"/>
      <c r="AW34" s="90"/>
      <c r="AX34" s="30">
        <v>1</v>
      </c>
      <c r="AY34" s="72"/>
      <c r="AZ34" s="55">
        <f t="shared" si="5"/>
        <v>1</v>
      </c>
      <c r="BA34" s="83"/>
      <c r="BB34" s="84"/>
      <c r="BC34" s="84"/>
      <c r="BD34" s="84"/>
      <c r="BE34" s="84"/>
      <c r="BF34" s="84"/>
      <c r="BG34" s="72">
        <v>3</v>
      </c>
      <c r="BH34" s="72"/>
      <c r="BI34" s="30">
        <v>1</v>
      </c>
      <c r="BJ34" s="30">
        <v>2</v>
      </c>
      <c r="BK34" s="30"/>
      <c r="BL34" s="30"/>
      <c r="BM34" s="55">
        <f t="shared" si="6"/>
        <v>6</v>
      </c>
    </row>
    <row r="35" spans="1:65" ht="21" customHeight="1" x14ac:dyDescent="0.15">
      <c r="A35" s="16">
        <v>33</v>
      </c>
      <c r="B35" s="16">
        <v>6019</v>
      </c>
      <c r="C35" s="17" t="s">
        <v>76</v>
      </c>
      <c r="D35" s="16" t="s">
        <v>77</v>
      </c>
      <c r="E35" s="16" t="s">
        <v>192</v>
      </c>
      <c r="F35" s="18"/>
      <c r="G35" s="19"/>
      <c r="H35" s="19"/>
      <c r="I35" s="19"/>
      <c r="J35" s="20"/>
      <c r="K35" s="20">
        <v>2</v>
      </c>
      <c r="L35" s="20"/>
      <c r="M35" s="20">
        <v>1</v>
      </c>
      <c r="N35" s="49">
        <f t="shared" si="0"/>
        <v>3</v>
      </c>
      <c r="O35" s="52"/>
      <c r="P35" s="20"/>
      <c r="Q35" s="49">
        <f t="shared" si="1"/>
        <v>0</v>
      </c>
      <c r="R35" s="21">
        <v>2</v>
      </c>
      <c r="S35" s="18"/>
      <c r="T35" s="19"/>
      <c r="U35" s="19">
        <v>1</v>
      </c>
      <c r="V35" s="19"/>
      <c r="W35" s="19">
        <v>2</v>
      </c>
      <c r="X35" s="20">
        <v>1</v>
      </c>
      <c r="Y35" s="20">
        <v>2</v>
      </c>
      <c r="Z35" s="20">
        <v>2</v>
      </c>
      <c r="AA35" s="20">
        <v>3</v>
      </c>
      <c r="AB35" s="20"/>
      <c r="AC35" s="49">
        <f t="shared" si="2"/>
        <v>11</v>
      </c>
      <c r="AD35" s="74"/>
      <c r="AE35" s="75"/>
      <c r="AF35" s="75"/>
      <c r="AG35" s="75">
        <v>1</v>
      </c>
      <c r="AH35" s="20"/>
      <c r="AI35" s="20">
        <v>1</v>
      </c>
      <c r="AJ35" s="20"/>
      <c r="AK35" s="20">
        <v>1</v>
      </c>
      <c r="AL35" s="49">
        <f t="shared" si="3"/>
        <v>3</v>
      </c>
      <c r="AM35" s="74"/>
      <c r="AN35" s="75"/>
      <c r="AO35" s="75">
        <v>1</v>
      </c>
      <c r="AP35" s="75"/>
      <c r="AQ35" s="68">
        <v>1</v>
      </c>
      <c r="AR35" s="68">
        <v>1</v>
      </c>
      <c r="AS35" s="68">
        <v>1</v>
      </c>
      <c r="AT35" s="68">
        <v>1</v>
      </c>
      <c r="AU35" s="49">
        <f t="shared" si="4"/>
        <v>5</v>
      </c>
      <c r="AV35" s="74"/>
      <c r="AW35" s="86"/>
      <c r="AX35" s="20">
        <v>1</v>
      </c>
      <c r="AY35" s="68"/>
      <c r="AZ35" s="49">
        <f t="shared" si="5"/>
        <v>1</v>
      </c>
      <c r="BA35" s="74"/>
      <c r="BB35" s="75"/>
      <c r="BC35" s="75">
        <v>1</v>
      </c>
      <c r="BD35" s="75"/>
      <c r="BE35" s="75"/>
      <c r="BF35" s="75"/>
      <c r="BG35" s="68">
        <v>1</v>
      </c>
      <c r="BH35" s="68">
        <v>2</v>
      </c>
      <c r="BI35" s="20">
        <v>1</v>
      </c>
      <c r="BJ35" s="20">
        <v>2</v>
      </c>
      <c r="BK35" s="20"/>
      <c r="BL35" s="20"/>
      <c r="BM35" s="49">
        <f t="shared" si="6"/>
        <v>7</v>
      </c>
    </row>
    <row r="36" spans="1:65" ht="21" customHeight="1" x14ac:dyDescent="0.15">
      <c r="A36" s="22">
        <v>34</v>
      </c>
      <c r="B36" s="22">
        <v>6087</v>
      </c>
      <c r="C36" s="23" t="s">
        <v>78</v>
      </c>
      <c r="D36" s="22" t="s">
        <v>79</v>
      </c>
      <c r="E36" s="22" t="s">
        <v>193</v>
      </c>
      <c r="F36" s="24">
        <v>4</v>
      </c>
      <c r="G36" s="25"/>
      <c r="H36" s="25"/>
      <c r="I36" s="25">
        <v>2</v>
      </c>
      <c r="J36" s="26"/>
      <c r="K36" s="26"/>
      <c r="L36" s="26"/>
      <c r="M36" s="26"/>
      <c r="N36" s="55">
        <f t="shared" si="0"/>
        <v>6</v>
      </c>
      <c r="O36" s="59">
        <v>1</v>
      </c>
      <c r="P36" s="26"/>
      <c r="Q36" s="55">
        <f t="shared" si="1"/>
        <v>1</v>
      </c>
      <c r="R36" s="27"/>
      <c r="S36" s="24">
        <v>9</v>
      </c>
      <c r="T36" s="25"/>
      <c r="U36" s="25">
        <v>2</v>
      </c>
      <c r="V36" s="25">
        <v>3</v>
      </c>
      <c r="W36" s="25">
        <v>3</v>
      </c>
      <c r="X36" s="26"/>
      <c r="Y36" s="26"/>
      <c r="Z36" s="26"/>
      <c r="AA36" s="26"/>
      <c r="AB36" s="26"/>
      <c r="AC36" s="55">
        <f t="shared" si="2"/>
        <v>17</v>
      </c>
      <c r="AD36" s="73">
        <v>3</v>
      </c>
      <c r="AE36" s="78"/>
      <c r="AF36" s="78">
        <v>1</v>
      </c>
      <c r="AG36" s="78"/>
      <c r="AH36" s="26"/>
      <c r="AI36" s="26"/>
      <c r="AJ36" s="26"/>
      <c r="AK36" s="26"/>
      <c r="AL36" s="55">
        <f t="shared" si="3"/>
        <v>4</v>
      </c>
      <c r="AM36" s="73">
        <v>3</v>
      </c>
      <c r="AN36" s="78"/>
      <c r="AO36" s="78">
        <v>2</v>
      </c>
      <c r="AP36" s="78">
        <v>4</v>
      </c>
      <c r="AQ36" s="67"/>
      <c r="AR36" s="67"/>
      <c r="AS36" s="67"/>
      <c r="AT36" s="67"/>
      <c r="AU36" s="55">
        <f t="shared" si="4"/>
        <v>9</v>
      </c>
      <c r="AV36" s="73">
        <v>1</v>
      </c>
      <c r="AW36" s="85">
        <v>2</v>
      </c>
      <c r="AX36" s="26"/>
      <c r="AY36" s="67"/>
      <c r="AZ36" s="55">
        <f t="shared" si="5"/>
        <v>3</v>
      </c>
      <c r="BA36" s="73">
        <v>11</v>
      </c>
      <c r="BB36" s="78"/>
      <c r="BC36" s="78">
        <v>3</v>
      </c>
      <c r="BD36" s="78">
        <v>4</v>
      </c>
      <c r="BE36" s="78">
        <v>3</v>
      </c>
      <c r="BF36" s="78"/>
      <c r="BG36" s="67"/>
      <c r="BH36" s="67"/>
      <c r="BI36" s="26"/>
      <c r="BJ36" s="26"/>
      <c r="BK36" s="26"/>
      <c r="BL36" s="26"/>
      <c r="BM36" s="55">
        <f t="shared" si="6"/>
        <v>21</v>
      </c>
    </row>
    <row r="37" spans="1:65" ht="21" customHeight="1" x14ac:dyDescent="0.15">
      <c r="A37" s="16">
        <v>35</v>
      </c>
      <c r="B37" s="16">
        <v>17266</v>
      </c>
      <c r="C37" s="119" t="s">
        <v>203</v>
      </c>
      <c r="D37" s="16" t="s">
        <v>204</v>
      </c>
      <c r="E37" s="16" t="s">
        <v>194</v>
      </c>
      <c r="F37" s="18"/>
      <c r="G37" s="19"/>
      <c r="H37" s="19"/>
      <c r="I37" s="19"/>
      <c r="J37" s="20"/>
      <c r="K37" s="20"/>
      <c r="L37" s="20"/>
      <c r="M37" s="20"/>
      <c r="N37" s="49">
        <f t="shared" si="0"/>
        <v>0</v>
      </c>
      <c r="O37" s="52"/>
      <c r="P37" s="20"/>
      <c r="Q37" s="49">
        <f t="shared" si="1"/>
        <v>0</v>
      </c>
      <c r="R37" s="21"/>
      <c r="S37" s="18">
        <v>1</v>
      </c>
      <c r="T37" s="19">
        <v>2</v>
      </c>
      <c r="U37" s="19"/>
      <c r="V37" s="19"/>
      <c r="W37" s="19">
        <v>1</v>
      </c>
      <c r="X37" s="20"/>
      <c r="Y37" s="20">
        <v>1</v>
      </c>
      <c r="Z37" s="20"/>
      <c r="AA37" s="20"/>
      <c r="AB37" s="20"/>
      <c r="AC37" s="49">
        <f t="shared" si="2"/>
        <v>5</v>
      </c>
      <c r="AD37" s="74"/>
      <c r="AE37" s="75"/>
      <c r="AF37" s="75"/>
      <c r="AG37" s="75"/>
      <c r="AH37" s="20"/>
      <c r="AI37" s="20"/>
      <c r="AJ37" s="20"/>
      <c r="AK37" s="20"/>
      <c r="AL37" s="49">
        <f t="shared" si="3"/>
        <v>0</v>
      </c>
      <c r="AM37" s="74">
        <v>1</v>
      </c>
      <c r="AN37" s="75">
        <v>2</v>
      </c>
      <c r="AO37" s="75"/>
      <c r="AP37" s="75">
        <v>1</v>
      </c>
      <c r="AQ37" s="68"/>
      <c r="AR37" s="68">
        <v>1</v>
      </c>
      <c r="AS37" s="68"/>
      <c r="AT37" s="68"/>
      <c r="AU37" s="49">
        <f t="shared" si="4"/>
        <v>5</v>
      </c>
      <c r="AV37" s="74"/>
      <c r="AW37" s="86"/>
      <c r="AX37" s="20"/>
      <c r="AY37" s="68"/>
      <c r="AZ37" s="49">
        <f t="shared" si="5"/>
        <v>0</v>
      </c>
      <c r="BA37" s="74">
        <v>1</v>
      </c>
      <c r="BB37" s="75">
        <v>2</v>
      </c>
      <c r="BC37" s="75"/>
      <c r="BD37" s="75"/>
      <c r="BE37" s="75"/>
      <c r="BF37" s="75">
        <v>1</v>
      </c>
      <c r="BG37" s="68"/>
      <c r="BH37" s="68">
        <v>1</v>
      </c>
      <c r="BI37" s="20"/>
      <c r="BJ37" s="20"/>
      <c r="BK37" s="20"/>
      <c r="BL37" s="20"/>
      <c r="BM37" s="49">
        <f t="shared" si="6"/>
        <v>5</v>
      </c>
    </row>
    <row r="38" spans="1:65" ht="21" customHeight="1" x14ac:dyDescent="0.15">
      <c r="A38" s="22">
        <v>36</v>
      </c>
      <c r="B38" s="22">
        <v>21929</v>
      </c>
      <c r="C38" s="23" t="s">
        <v>87</v>
      </c>
      <c r="D38" s="22" t="s">
        <v>88</v>
      </c>
      <c r="E38" s="22" t="s">
        <v>89</v>
      </c>
      <c r="F38" s="28"/>
      <c r="G38" s="29"/>
      <c r="H38" s="29"/>
      <c r="I38" s="29">
        <v>1</v>
      </c>
      <c r="J38" s="30"/>
      <c r="K38" s="30"/>
      <c r="L38" s="30"/>
      <c r="M38" s="30"/>
      <c r="N38" s="55">
        <f t="shared" si="0"/>
        <v>1</v>
      </c>
      <c r="O38" s="61"/>
      <c r="P38" s="30"/>
      <c r="Q38" s="55">
        <f t="shared" si="1"/>
        <v>0</v>
      </c>
      <c r="R38" s="31"/>
      <c r="S38" s="28"/>
      <c r="T38" s="29"/>
      <c r="U38" s="29"/>
      <c r="V38" s="29">
        <v>1</v>
      </c>
      <c r="W38" s="29"/>
      <c r="X38" s="30">
        <v>3</v>
      </c>
      <c r="Y38" s="30"/>
      <c r="Z38" s="30"/>
      <c r="AA38" s="30"/>
      <c r="AB38" s="30"/>
      <c r="AC38" s="55">
        <f t="shared" si="2"/>
        <v>4</v>
      </c>
      <c r="AD38" s="83"/>
      <c r="AE38" s="84"/>
      <c r="AF38" s="84"/>
      <c r="AG38" s="84"/>
      <c r="AH38" s="30">
        <v>1</v>
      </c>
      <c r="AI38" s="30"/>
      <c r="AJ38" s="30">
        <v>1</v>
      </c>
      <c r="AK38" s="30"/>
      <c r="AL38" s="55">
        <f t="shared" si="3"/>
        <v>2</v>
      </c>
      <c r="AM38" s="83"/>
      <c r="AN38" s="84">
        <v>1</v>
      </c>
      <c r="AO38" s="84"/>
      <c r="AP38" s="84">
        <v>2</v>
      </c>
      <c r="AQ38" s="72">
        <v>2</v>
      </c>
      <c r="AR38" s="72">
        <v>1</v>
      </c>
      <c r="AS38" s="72">
        <v>1</v>
      </c>
      <c r="AT38" s="72"/>
      <c r="AU38" s="55">
        <f t="shared" si="4"/>
        <v>7</v>
      </c>
      <c r="AV38" s="83"/>
      <c r="AW38" s="90"/>
      <c r="AX38" s="30"/>
      <c r="AY38" s="72"/>
      <c r="AZ38" s="55">
        <f t="shared" si="5"/>
        <v>0</v>
      </c>
      <c r="BA38" s="83"/>
      <c r="BB38" s="84">
        <v>1</v>
      </c>
      <c r="BC38" s="92"/>
      <c r="BD38" s="84">
        <v>1</v>
      </c>
      <c r="BE38" s="84"/>
      <c r="BF38" s="84"/>
      <c r="BG38" s="72">
        <v>3</v>
      </c>
      <c r="BH38" s="72"/>
      <c r="BI38" s="30"/>
      <c r="BJ38" s="30"/>
      <c r="BK38" s="30">
        <v>1</v>
      </c>
      <c r="BL38" s="30"/>
      <c r="BM38" s="55">
        <f t="shared" si="6"/>
        <v>6</v>
      </c>
    </row>
    <row r="39" spans="1:65" ht="21" customHeight="1" x14ac:dyDescent="0.15">
      <c r="A39" s="16">
        <v>37</v>
      </c>
      <c r="B39" s="16">
        <v>6103</v>
      </c>
      <c r="C39" s="17" t="s">
        <v>90</v>
      </c>
      <c r="D39" s="16" t="s">
        <v>91</v>
      </c>
      <c r="E39" s="108" t="s">
        <v>145</v>
      </c>
      <c r="F39" s="32"/>
      <c r="G39" s="50"/>
      <c r="H39" s="50"/>
      <c r="I39" s="50"/>
      <c r="J39" s="109">
        <v>2</v>
      </c>
      <c r="K39" s="109"/>
      <c r="L39" s="109"/>
      <c r="M39" s="109"/>
      <c r="N39" s="110">
        <f t="shared" si="0"/>
        <v>2</v>
      </c>
      <c r="O39" s="50"/>
      <c r="P39" s="34"/>
      <c r="Q39" s="110">
        <f t="shared" si="1"/>
        <v>0</v>
      </c>
      <c r="R39" s="35"/>
      <c r="S39" s="32"/>
      <c r="T39" s="33"/>
      <c r="U39" s="33"/>
      <c r="V39" s="33"/>
      <c r="W39" s="33"/>
      <c r="X39" s="34">
        <v>3</v>
      </c>
      <c r="Y39" s="34">
        <v>1</v>
      </c>
      <c r="Z39" s="34">
        <v>1</v>
      </c>
      <c r="AA39" s="34"/>
      <c r="AB39" s="34"/>
      <c r="AC39" s="110">
        <f t="shared" si="2"/>
        <v>5</v>
      </c>
      <c r="AD39" s="81"/>
      <c r="AE39" s="111"/>
      <c r="AF39" s="111"/>
      <c r="AG39" s="111"/>
      <c r="AH39" s="109"/>
      <c r="AI39" s="109"/>
      <c r="AJ39" s="109"/>
      <c r="AK39" s="109"/>
      <c r="AL39" s="110">
        <f t="shared" si="3"/>
        <v>0</v>
      </c>
      <c r="AM39" s="81"/>
      <c r="AN39" s="82"/>
      <c r="AO39" s="82"/>
      <c r="AP39" s="82"/>
      <c r="AQ39" s="112">
        <v>3</v>
      </c>
      <c r="AR39" s="112">
        <v>1</v>
      </c>
      <c r="AS39" s="112">
        <v>1</v>
      </c>
      <c r="AT39" s="112"/>
      <c r="AU39" s="110">
        <f t="shared" si="4"/>
        <v>5</v>
      </c>
      <c r="AV39" s="81"/>
      <c r="AW39" s="89"/>
      <c r="AX39" s="34"/>
      <c r="AY39" s="71"/>
      <c r="AZ39" s="110">
        <f t="shared" si="5"/>
        <v>0</v>
      </c>
      <c r="BA39" s="81"/>
      <c r="BB39" s="82"/>
      <c r="BC39" s="82"/>
      <c r="BD39" s="82"/>
      <c r="BE39" s="82"/>
      <c r="BF39" s="111"/>
      <c r="BG39" s="112">
        <v>3</v>
      </c>
      <c r="BH39" s="112">
        <v>1</v>
      </c>
      <c r="BI39" s="109">
        <v>1</v>
      </c>
      <c r="BJ39" s="109"/>
      <c r="BK39" s="109"/>
      <c r="BL39" s="109"/>
      <c r="BM39" s="110">
        <f t="shared" si="6"/>
        <v>5</v>
      </c>
    </row>
    <row r="40" spans="1:65" ht="21" customHeight="1" x14ac:dyDescent="0.15">
      <c r="A40" s="93">
        <v>38</v>
      </c>
      <c r="B40" s="93">
        <v>23999</v>
      </c>
      <c r="C40" s="94" t="s">
        <v>195</v>
      </c>
      <c r="D40" s="93" t="s">
        <v>196</v>
      </c>
      <c r="E40" s="93" t="s">
        <v>197</v>
      </c>
      <c r="F40" s="122"/>
      <c r="G40" s="123">
        <v>1</v>
      </c>
      <c r="H40" s="123"/>
      <c r="I40" s="123"/>
      <c r="J40" s="124"/>
      <c r="K40" s="124"/>
      <c r="L40" s="124">
        <v>1</v>
      </c>
      <c r="M40" s="124"/>
      <c r="N40" s="125">
        <f t="shared" si="0"/>
        <v>2</v>
      </c>
      <c r="O40" s="123"/>
      <c r="P40" s="126"/>
      <c r="Q40" s="125">
        <f t="shared" si="1"/>
        <v>0</v>
      </c>
      <c r="R40" s="127">
        <v>1</v>
      </c>
      <c r="S40" s="122"/>
      <c r="T40" s="128"/>
      <c r="U40" s="128"/>
      <c r="V40" s="128"/>
      <c r="W40" s="128"/>
      <c r="X40" s="126"/>
      <c r="Y40" s="126"/>
      <c r="Z40" s="126"/>
      <c r="AA40" s="126"/>
      <c r="AB40" s="126"/>
      <c r="AC40" s="125">
        <f t="shared" si="2"/>
        <v>0</v>
      </c>
      <c r="AD40" s="129"/>
      <c r="AE40" s="130"/>
      <c r="AF40" s="130"/>
      <c r="AG40" s="130"/>
      <c r="AH40" s="124"/>
      <c r="AI40" s="124">
        <v>1</v>
      </c>
      <c r="AJ40" s="124"/>
      <c r="AK40" s="124"/>
      <c r="AL40" s="125">
        <f t="shared" si="3"/>
        <v>1</v>
      </c>
      <c r="AM40" s="129">
        <v>1</v>
      </c>
      <c r="AN40" s="92">
        <v>1</v>
      </c>
      <c r="AO40" s="92"/>
      <c r="AP40" s="92"/>
      <c r="AQ40" s="131">
        <v>1</v>
      </c>
      <c r="AR40" s="131">
        <v>1</v>
      </c>
      <c r="AS40" s="131"/>
      <c r="AT40" s="131">
        <v>1</v>
      </c>
      <c r="AU40" s="125">
        <f t="shared" si="4"/>
        <v>5</v>
      </c>
      <c r="AV40" s="129"/>
      <c r="AW40" s="132"/>
      <c r="AX40" s="126">
        <v>1</v>
      </c>
      <c r="AY40" s="133">
        <v>1</v>
      </c>
      <c r="AZ40" s="125">
        <f t="shared" si="5"/>
        <v>2</v>
      </c>
      <c r="BA40" s="129"/>
      <c r="BB40" s="92"/>
      <c r="BC40" s="92"/>
      <c r="BD40" s="92"/>
      <c r="BE40" s="92"/>
      <c r="BF40" s="130"/>
      <c r="BG40" s="123"/>
      <c r="BH40" s="123"/>
      <c r="BI40" s="124"/>
      <c r="BJ40" s="124"/>
      <c r="BK40" s="124"/>
      <c r="BL40" s="124"/>
      <c r="BM40" s="125">
        <f t="shared" si="6"/>
        <v>0</v>
      </c>
    </row>
    <row r="41" spans="1:65" ht="21" customHeight="1" thickBot="1" x14ac:dyDescent="0.2">
      <c r="A41" s="16">
        <v>39</v>
      </c>
      <c r="B41" s="16">
        <v>24964</v>
      </c>
      <c r="C41" s="17" t="s">
        <v>206</v>
      </c>
      <c r="D41" s="16" t="s">
        <v>205</v>
      </c>
      <c r="E41" s="121" t="s">
        <v>207</v>
      </c>
      <c r="F41" s="134"/>
      <c r="G41" s="135"/>
      <c r="H41" s="135"/>
      <c r="I41" s="135"/>
      <c r="J41" s="136"/>
      <c r="K41" s="136"/>
      <c r="L41" s="136"/>
      <c r="M41" s="136"/>
      <c r="N41" s="137"/>
      <c r="O41" s="135"/>
      <c r="P41" s="138"/>
      <c r="Q41" s="137"/>
      <c r="R41" s="139"/>
      <c r="S41" s="134"/>
      <c r="T41" s="140"/>
      <c r="U41" s="140"/>
      <c r="V41" s="140"/>
      <c r="W41" s="140"/>
      <c r="X41" s="138"/>
      <c r="Y41" s="138"/>
      <c r="Z41" s="138"/>
      <c r="AA41" s="138"/>
      <c r="AB41" s="138"/>
      <c r="AC41" s="137"/>
      <c r="AD41" s="141"/>
      <c r="AE41" s="142"/>
      <c r="AF41" s="142"/>
      <c r="AG41" s="142"/>
      <c r="AH41" s="136"/>
      <c r="AI41" s="136"/>
      <c r="AJ41" s="136"/>
      <c r="AK41" s="136"/>
      <c r="AL41" s="137"/>
      <c r="AM41" s="141"/>
      <c r="AN41" s="143"/>
      <c r="AO41" s="143"/>
      <c r="AP41" s="143"/>
      <c r="AQ41" s="144"/>
      <c r="AR41" s="144"/>
      <c r="AS41" s="144"/>
      <c r="AT41" s="144"/>
      <c r="AU41" s="137"/>
      <c r="AV41" s="141"/>
      <c r="AW41" s="145"/>
      <c r="AX41" s="138"/>
      <c r="AY41" s="146"/>
      <c r="AZ41" s="137"/>
      <c r="BA41" s="141"/>
      <c r="BB41" s="143"/>
      <c r="BC41" s="143">
        <v>1</v>
      </c>
      <c r="BD41" s="143"/>
      <c r="BE41" s="143">
        <v>2</v>
      </c>
      <c r="BF41" s="142"/>
      <c r="BG41" s="144"/>
      <c r="BH41" s="144">
        <v>1</v>
      </c>
      <c r="BI41" s="136"/>
      <c r="BJ41" s="136"/>
      <c r="BK41" s="136"/>
      <c r="BL41" s="136"/>
      <c r="BM41" s="137">
        <f t="shared" si="6"/>
        <v>4</v>
      </c>
    </row>
    <row r="42" spans="1:65" ht="21" customHeight="1" thickTop="1" thickBot="1" x14ac:dyDescent="0.2">
      <c r="D42" s="38"/>
      <c r="E42" s="117"/>
      <c r="F42" s="62">
        <f t="shared" ref="F42:AK42" si="7">SUM(F3:F41)</f>
        <v>26</v>
      </c>
      <c r="G42" s="63">
        <f t="shared" si="7"/>
        <v>19</v>
      </c>
      <c r="H42" s="63">
        <f t="shared" si="7"/>
        <v>5</v>
      </c>
      <c r="I42" s="63">
        <f t="shared" si="7"/>
        <v>12</v>
      </c>
      <c r="J42" s="63">
        <f t="shared" si="7"/>
        <v>48</v>
      </c>
      <c r="K42" s="63">
        <f t="shared" si="7"/>
        <v>55</v>
      </c>
      <c r="L42" s="63">
        <f t="shared" si="7"/>
        <v>27</v>
      </c>
      <c r="M42" s="63">
        <f t="shared" si="7"/>
        <v>21</v>
      </c>
      <c r="N42" s="51">
        <f t="shared" si="7"/>
        <v>213</v>
      </c>
      <c r="O42" s="63">
        <f t="shared" si="7"/>
        <v>5</v>
      </c>
      <c r="P42" s="63">
        <f t="shared" si="7"/>
        <v>11</v>
      </c>
      <c r="Q42" s="51">
        <f t="shared" si="7"/>
        <v>16</v>
      </c>
      <c r="R42" s="51">
        <f t="shared" si="7"/>
        <v>12</v>
      </c>
      <c r="S42" s="62">
        <f t="shared" si="7"/>
        <v>35</v>
      </c>
      <c r="T42" s="63">
        <f t="shared" si="7"/>
        <v>27</v>
      </c>
      <c r="U42" s="63">
        <f t="shared" si="7"/>
        <v>16</v>
      </c>
      <c r="V42" s="63">
        <f t="shared" si="7"/>
        <v>13</v>
      </c>
      <c r="W42" s="63">
        <f t="shared" si="7"/>
        <v>18</v>
      </c>
      <c r="X42" s="63">
        <f t="shared" si="7"/>
        <v>69</v>
      </c>
      <c r="Y42" s="63">
        <f t="shared" si="7"/>
        <v>72</v>
      </c>
      <c r="Z42" s="63">
        <f t="shared" si="7"/>
        <v>36</v>
      </c>
      <c r="AA42" s="63">
        <f t="shared" si="7"/>
        <v>27</v>
      </c>
      <c r="AB42" s="63">
        <f t="shared" si="7"/>
        <v>17</v>
      </c>
      <c r="AC42" s="51">
        <f t="shared" si="7"/>
        <v>330</v>
      </c>
      <c r="AD42" s="62">
        <f t="shared" si="7"/>
        <v>15</v>
      </c>
      <c r="AE42" s="63">
        <f t="shared" si="7"/>
        <v>7</v>
      </c>
      <c r="AF42" s="63">
        <f t="shared" si="7"/>
        <v>4</v>
      </c>
      <c r="AG42" s="63">
        <f t="shared" si="7"/>
        <v>4</v>
      </c>
      <c r="AH42" s="63">
        <f t="shared" si="7"/>
        <v>31</v>
      </c>
      <c r="AI42" s="63">
        <f t="shared" si="7"/>
        <v>43</v>
      </c>
      <c r="AJ42" s="63">
        <f t="shared" si="7"/>
        <v>16</v>
      </c>
      <c r="AK42" s="63">
        <f t="shared" si="7"/>
        <v>10</v>
      </c>
      <c r="AL42" s="51">
        <f t="shared" ref="AL42:BM42" si="8">SUM(AL3:AL41)</f>
        <v>130</v>
      </c>
      <c r="AM42" s="62">
        <f t="shared" si="8"/>
        <v>28</v>
      </c>
      <c r="AN42" s="63">
        <f t="shared" si="8"/>
        <v>28</v>
      </c>
      <c r="AO42" s="63">
        <f t="shared" si="8"/>
        <v>18</v>
      </c>
      <c r="AP42" s="63">
        <f t="shared" si="8"/>
        <v>25</v>
      </c>
      <c r="AQ42" s="63">
        <f t="shared" si="8"/>
        <v>49</v>
      </c>
      <c r="AR42" s="63">
        <f t="shared" si="8"/>
        <v>39</v>
      </c>
      <c r="AS42" s="63">
        <f t="shared" si="8"/>
        <v>32</v>
      </c>
      <c r="AT42" s="63">
        <f t="shared" si="8"/>
        <v>43</v>
      </c>
      <c r="AU42" s="51">
        <f t="shared" si="8"/>
        <v>262</v>
      </c>
      <c r="AV42" s="64">
        <f t="shared" si="8"/>
        <v>11</v>
      </c>
      <c r="AW42" s="63">
        <f t="shared" si="8"/>
        <v>9</v>
      </c>
      <c r="AX42" s="63">
        <f t="shared" si="8"/>
        <v>24</v>
      </c>
      <c r="AY42" s="63">
        <f t="shared" si="8"/>
        <v>25</v>
      </c>
      <c r="AZ42" s="51">
        <f t="shared" si="8"/>
        <v>69</v>
      </c>
      <c r="BA42" s="62">
        <f t="shared" si="8"/>
        <v>63</v>
      </c>
      <c r="BB42" s="63">
        <f t="shared" si="8"/>
        <v>46</v>
      </c>
      <c r="BC42" s="63">
        <f t="shared" si="8"/>
        <v>27</v>
      </c>
      <c r="BD42" s="63">
        <f t="shared" si="8"/>
        <v>27</v>
      </c>
      <c r="BE42" s="63">
        <f t="shared" si="8"/>
        <v>23</v>
      </c>
      <c r="BF42" s="63">
        <f t="shared" si="8"/>
        <v>7</v>
      </c>
      <c r="BG42" s="63">
        <f t="shared" si="8"/>
        <v>107</v>
      </c>
      <c r="BH42" s="63">
        <f t="shared" si="8"/>
        <v>126</v>
      </c>
      <c r="BI42" s="63">
        <f t="shared" si="8"/>
        <v>72</v>
      </c>
      <c r="BJ42" s="63">
        <f t="shared" si="8"/>
        <v>61</v>
      </c>
      <c r="BK42" s="63">
        <f t="shared" si="8"/>
        <v>34</v>
      </c>
      <c r="BL42" s="63">
        <f t="shared" si="8"/>
        <v>20</v>
      </c>
      <c r="BM42" s="51">
        <f t="shared" si="8"/>
        <v>613</v>
      </c>
    </row>
    <row r="43" spans="1:65" ht="21" customHeight="1" thickTop="1" x14ac:dyDescent="0.15">
      <c r="E43" s="117"/>
    </row>
    <row r="45" spans="1:65" ht="21" customHeight="1" x14ac:dyDescent="0.15">
      <c r="BM45" s="118"/>
    </row>
    <row r="46" spans="1:65" ht="21" customHeight="1" x14ac:dyDescent="0.15">
      <c r="AZ46" s="118"/>
    </row>
  </sheetData>
  <mergeCells count="7">
    <mergeCell ref="BA1:BM1"/>
    <mergeCell ref="F1:N1"/>
    <mergeCell ref="O1:Q1"/>
    <mergeCell ref="S1:AC1"/>
    <mergeCell ref="AD1:AL1"/>
    <mergeCell ref="AM1:AU1"/>
    <mergeCell ref="AV1:AZ1"/>
  </mergeCells>
  <phoneticPr fontId="7"/>
  <pageMargins left="0.39" right="0.34" top="0.74803149606299213" bottom="0.43307086614173229" header="0.31496062992125984" footer="0.31496062992125984"/>
  <pageSetup paperSize="9" orientation="portrait" r:id="rId1"/>
  <ignoredErrors>
    <ignoredError sqref="AC14:AC15 AC24 AC8 AC22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00B050"/>
  </sheetPr>
  <dimension ref="A1:BM45"/>
  <sheetViews>
    <sheetView zoomScaleNormal="100" workbookViewId="0">
      <pane xSplit="5" ySplit="2" topLeftCell="F3" activePane="bottomRight" state="frozen"/>
      <selection activeCell="T22" sqref="T22"/>
      <selection pane="topRight" activeCell="T22" sqref="T22"/>
      <selection pane="bottomLeft" activeCell="T22" sqref="T22"/>
      <selection pane="bottomRight" activeCell="T22" sqref="T22"/>
    </sheetView>
  </sheetViews>
  <sheetFormatPr defaultColWidth="4.125" defaultRowHeight="21" customHeight="1" x14ac:dyDescent="0.15"/>
  <cols>
    <col min="1" max="1" width="5.75" style="36" customWidth="1"/>
    <col min="2" max="2" width="8.75" style="36" customWidth="1"/>
    <col min="3" max="3" width="25.75" style="36" customWidth="1"/>
    <col min="4" max="4" width="12.375" style="36" customWidth="1"/>
    <col min="5" max="5" width="12.75" style="36" customWidth="1"/>
    <col min="6" max="14" width="4.125" style="4"/>
    <col min="15" max="16" width="5.75" style="4" customWidth="1"/>
    <col min="17" max="18" width="6.75" style="4" customWidth="1"/>
    <col min="19" max="47" width="4.125" style="4"/>
    <col min="48" max="51" width="5.75" style="4" customWidth="1"/>
    <col min="52" max="52" width="6.75" style="4" customWidth="1"/>
    <col min="53" max="16384" width="4.125" style="4"/>
  </cols>
  <sheetData>
    <row r="1" spans="1:65" ht="30" customHeight="1" thickTop="1" x14ac:dyDescent="0.15">
      <c r="A1" s="1"/>
      <c r="B1" s="1"/>
      <c r="C1" s="1"/>
      <c r="D1" s="2" t="s">
        <v>0</v>
      </c>
      <c r="E1" s="3" t="s">
        <v>1</v>
      </c>
      <c r="F1" s="543" t="s">
        <v>99</v>
      </c>
      <c r="G1" s="541"/>
      <c r="H1" s="541"/>
      <c r="I1" s="541"/>
      <c r="J1" s="541"/>
      <c r="K1" s="541"/>
      <c r="L1" s="541"/>
      <c r="M1" s="541"/>
      <c r="N1" s="542"/>
      <c r="O1" s="544" t="s">
        <v>93</v>
      </c>
      <c r="P1" s="545"/>
      <c r="Q1" s="545"/>
      <c r="R1" s="56" t="s">
        <v>150</v>
      </c>
      <c r="S1" s="543" t="s">
        <v>98</v>
      </c>
      <c r="T1" s="541"/>
      <c r="U1" s="541"/>
      <c r="V1" s="541"/>
      <c r="W1" s="541"/>
      <c r="X1" s="541"/>
      <c r="Y1" s="541"/>
      <c r="Z1" s="541"/>
      <c r="AA1" s="541"/>
      <c r="AB1" s="541"/>
      <c r="AC1" s="542"/>
      <c r="AD1" s="543" t="s">
        <v>100</v>
      </c>
      <c r="AE1" s="541"/>
      <c r="AF1" s="541"/>
      <c r="AG1" s="541"/>
      <c r="AH1" s="541"/>
      <c r="AI1" s="541"/>
      <c r="AJ1" s="541"/>
      <c r="AK1" s="541"/>
      <c r="AL1" s="542"/>
      <c r="AM1" s="543" t="s">
        <v>101</v>
      </c>
      <c r="AN1" s="541"/>
      <c r="AO1" s="541"/>
      <c r="AP1" s="541"/>
      <c r="AQ1" s="541"/>
      <c r="AR1" s="541"/>
      <c r="AS1" s="541"/>
      <c r="AT1" s="541"/>
      <c r="AU1" s="542"/>
      <c r="AV1" s="535" t="s">
        <v>102</v>
      </c>
      <c r="AW1" s="536"/>
      <c r="AX1" s="536"/>
      <c r="AY1" s="536"/>
      <c r="AZ1" s="537"/>
      <c r="BA1" s="541" t="s">
        <v>107</v>
      </c>
      <c r="BB1" s="541"/>
      <c r="BC1" s="541"/>
      <c r="BD1" s="541"/>
      <c r="BE1" s="541"/>
      <c r="BF1" s="541"/>
      <c r="BG1" s="541"/>
      <c r="BH1" s="541"/>
      <c r="BI1" s="541"/>
      <c r="BJ1" s="541"/>
      <c r="BK1" s="541"/>
      <c r="BL1" s="541"/>
      <c r="BM1" s="542"/>
    </row>
    <row r="2" spans="1:65" ht="24.95" customHeight="1" x14ac:dyDescent="0.15">
      <c r="A2" s="65" t="s">
        <v>108</v>
      </c>
      <c r="B2" s="66" t="s">
        <v>109</v>
      </c>
      <c r="C2" s="5" t="s">
        <v>2</v>
      </c>
      <c r="D2" s="5" t="s">
        <v>3</v>
      </c>
      <c r="E2" s="5" t="s">
        <v>4</v>
      </c>
      <c r="F2" s="6" t="s">
        <v>5</v>
      </c>
      <c r="G2" s="7" t="s">
        <v>6</v>
      </c>
      <c r="H2" s="7" t="s">
        <v>7</v>
      </c>
      <c r="I2" s="7" t="s">
        <v>81</v>
      </c>
      <c r="J2" s="8" t="s">
        <v>8</v>
      </c>
      <c r="K2" s="8" t="s">
        <v>9</v>
      </c>
      <c r="L2" s="8" t="s">
        <v>10</v>
      </c>
      <c r="M2" s="8" t="s">
        <v>82</v>
      </c>
      <c r="N2" s="9" t="s">
        <v>11</v>
      </c>
      <c r="O2" s="57" t="s">
        <v>94</v>
      </c>
      <c r="P2" s="11" t="s">
        <v>95</v>
      </c>
      <c r="Q2" s="12" t="s">
        <v>96</v>
      </c>
      <c r="R2" s="10" t="s">
        <v>97</v>
      </c>
      <c r="S2" s="6" t="s">
        <v>5</v>
      </c>
      <c r="T2" s="7" t="s">
        <v>6</v>
      </c>
      <c r="U2" s="7" t="s">
        <v>7</v>
      </c>
      <c r="V2" s="7" t="s">
        <v>81</v>
      </c>
      <c r="W2" s="7" t="s">
        <v>83</v>
      </c>
      <c r="X2" s="8" t="s">
        <v>8</v>
      </c>
      <c r="Y2" s="8" t="s">
        <v>9</v>
      </c>
      <c r="Z2" s="8" t="s">
        <v>10</v>
      </c>
      <c r="AA2" s="8" t="s">
        <v>82</v>
      </c>
      <c r="AB2" s="8" t="s">
        <v>85</v>
      </c>
      <c r="AC2" s="9" t="s">
        <v>11</v>
      </c>
      <c r="AD2" s="6" t="s">
        <v>5</v>
      </c>
      <c r="AE2" s="7" t="s">
        <v>6</v>
      </c>
      <c r="AF2" s="7" t="s">
        <v>7</v>
      </c>
      <c r="AG2" s="7" t="s">
        <v>81</v>
      </c>
      <c r="AH2" s="8" t="s">
        <v>8</v>
      </c>
      <c r="AI2" s="8" t="s">
        <v>9</v>
      </c>
      <c r="AJ2" s="8" t="s">
        <v>10</v>
      </c>
      <c r="AK2" s="8" t="s">
        <v>82</v>
      </c>
      <c r="AL2" s="9" t="s">
        <v>11</v>
      </c>
      <c r="AM2" s="6" t="s">
        <v>5</v>
      </c>
      <c r="AN2" s="7" t="s">
        <v>6</v>
      </c>
      <c r="AO2" s="7" t="s">
        <v>7</v>
      </c>
      <c r="AP2" s="7" t="s">
        <v>81</v>
      </c>
      <c r="AQ2" s="8" t="s">
        <v>8</v>
      </c>
      <c r="AR2" s="8" t="s">
        <v>9</v>
      </c>
      <c r="AS2" s="8" t="s">
        <v>10</v>
      </c>
      <c r="AT2" s="8" t="s">
        <v>82</v>
      </c>
      <c r="AU2" s="9" t="s">
        <v>11</v>
      </c>
      <c r="AV2" s="13" t="s">
        <v>103</v>
      </c>
      <c r="AW2" s="14" t="s">
        <v>104</v>
      </c>
      <c r="AX2" s="15" t="s">
        <v>105</v>
      </c>
      <c r="AY2" s="15" t="s">
        <v>106</v>
      </c>
      <c r="AZ2" s="12" t="s">
        <v>12</v>
      </c>
      <c r="BA2" s="6" t="s">
        <v>5</v>
      </c>
      <c r="BB2" s="7" t="s">
        <v>6</v>
      </c>
      <c r="BC2" s="7" t="s">
        <v>7</v>
      </c>
      <c r="BD2" s="7" t="s">
        <v>81</v>
      </c>
      <c r="BE2" s="7" t="s">
        <v>83</v>
      </c>
      <c r="BF2" s="7" t="s">
        <v>84</v>
      </c>
      <c r="BG2" s="8" t="s">
        <v>8</v>
      </c>
      <c r="BH2" s="8" t="s">
        <v>9</v>
      </c>
      <c r="BI2" s="8" t="s">
        <v>10</v>
      </c>
      <c r="BJ2" s="8" t="s">
        <v>82</v>
      </c>
      <c r="BK2" s="8" t="s">
        <v>85</v>
      </c>
      <c r="BL2" s="8" t="s">
        <v>86</v>
      </c>
      <c r="BM2" s="9" t="s">
        <v>11</v>
      </c>
    </row>
    <row r="3" spans="1:65" ht="21" customHeight="1" x14ac:dyDescent="0.15">
      <c r="A3" s="16">
        <v>1</v>
      </c>
      <c r="B3" s="16">
        <v>5905</v>
      </c>
      <c r="C3" s="17" t="s">
        <v>13</v>
      </c>
      <c r="D3" s="16" t="s">
        <v>111</v>
      </c>
      <c r="E3" s="16" t="s">
        <v>112</v>
      </c>
      <c r="F3" s="18"/>
      <c r="G3" s="19"/>
      <c r="H3" s="19"/>
      <c r="I3" s="19"/>
      <c r="J3" s="20">
        <v>1</v>
      </c>
      <c r="K3" s="20">
        <v>1</v>
      </c>
      <c r="L3" s="20"/>
      <c r="M3" s="20">
        <v>1</v>
      </c>
      <c r="N3" s="49">
        <f t="shared" ref="N3:N40" si="0">SUM(F3:M3)</f>
        <v>3</v>
      </c>
      <c r="O3" s="52"/>
      <c r="P3" s="20"/>
      <c r="Q3" s="49">
        <f t="shared" ref="Q3:Q40" si="1">SUM(O3:P3)</f>
        <v>0</v>
      </c>
      <c r="R3" s="21"/>
      <c r="S3" s="18"/>
      <c r="T3" s="19"/>
      <c r="U3" s="19"/>
      <c r="V3" s="19"/>
      <c r="W3" s="19"/>
      <c r="X3" s="20">
        <v>1</v>
      </c>
      <c r="Y3" s="20">
        <v>3</v>
      </c>
      <c r="Z3" s="20"/>
      <c r="AA3" s="20"/>
      <c r="AB3" s="20">
        <v>1</v>
      </c>
      <c r="AC3" s="49">
        <f t="shared" ref="AC3:AC40" si="2">SUM(S3:AB3)</f>
        <v>5</v>
      </c>
      <c r="AD3" s="74"/>
      <c r="AE3" s="75"/>
      <c r="AF3" s="75"/>
      <c r="AG3" s="75"/>
      <c r="AH3" s="20"/>
      <c r="AI3" s="20">
        <v>1</v>
      </c>
      <c r="AJ3" s="20"/>
      <c r="AK3" s="20"/>
      <c r="AL3" s="49">
        <f t="shared" ref="AL3:AL40" si="3">SUM(AD3:AK3)</f>
        <v>1</v>
      </c>
      <c r="AM3" s="74"/>
      <c r="AN3" s="75"/>
      <c r="AO3" s="75"/>
      <c r="AP3" s="75"/>
      <c r="AQ3" s="68">
        <v>1</v>
      </c>
      <c r="AR3" s="68">
        <v>1</v>
      </c>
      <c r="AS3" s="68"/>
      <c r="AT3" s="68">
        <v>3</v>
      </c>
      <c r="AU3" s="49">
        <f t="shared" ref="AU3:AU40" si="4">SUM(AM3:AT3)</f>
        <v>5</v>
      </c>
      <c r="AV3" s="74"/>
      <c r="AW3" s="86"/>
      <c r="AX3" s="20">
        <v>1</v>
      </c>
      <c r="AY3" s="68"/>
      <c r="AZ3" s="49">
        <f t="shared" ref="AZ3:AZ40" si="5">SUM(AV3:AY3)</f>
        <v>1</v>
      </c>
      <c r="BA3" s="74"/>
      <c r="BB3" s="75"/>
      <c r="BC3" s="75"/>
      <c r="BD3" s="75"/>
      <c r="BE3" s="75"/>
      <c r="BF3" s="75"/>
      <c r="BG3" s="68">
        <v>2</v>
      </c>
      <c r="BH3" s="68">
        <v>3</v>
      </c>
      <c r="BI3" s="20"/>
      <c r="BJ3" s="20">
        <v>2</v>
      </c>
      <c r="BK3" s="20">
        <v>1</v>
      </c>
      <c r="BL3" s="20">
        <v>1</v>
      </c>
      <c r="BM3" s="49">
        <f t="shared" ref="BM3:BM40" si="6">SUM(BA3:BL3)</f>
        <v>9</v>
      </c>
    </row>
    <row r="4" spans="1:65" ht="21" customHeight="1" x14ac:dyDescent="0.15">
      <c r="A4" s="39">
        <v>2</v>
      </c>
      <c r="B4" s="39">
        <v>5918</v>
      </c>
      <c r="C4" s="40" t="s">
        <v>14</v>
      </c>
      <c r="D4" s="39" t="s">
        <v>15</v>
      </c>
      <c r="E4" s="39" t="s">
        <v>113</v>
      </c>
      <c r="F4" s="41"/>
      <c r="G4" s="42"/>
      <c r="H4" s="42"/>
      <c r="I4" s="42"/>
      <c r="J4" s="43"/>
      <c r="K4" s="43"/>
      <c r="L4" s="43"/>
      <c r="M4" s="43"/>
      <c r="N4" s="53">
        <f t="shared" si="0"/>
        <v>0</v>
      </c>
      <c r="O4" s="58"/>
      <c r="P4" s="43"/>
      <c r="Q4" s="53">
        <f t="shared" si="1"/>
        <v>0</v>
      </c>
      <c r="R4" s="44"/>
      <c r="S4" s="41"/>
      <c r="T4" s="42"/>
      <c r="U4" s="42"/>
      <c r="V4" s="42"/>
      <c r="W4" s="42"/>
      <c r="X4" s="43"/>
      <c r="Y4" s="43"/>
      <c r="Z4" s="43"/>
      <c r="AA4" s="43"/>
      <c r="AB4" s="43"/>
      <c r="AC4" s="53">
        <f t="shared" si="2"/>
        <v>0</v>
      </c>
      <c r="AD4" s="76"/>
      <c r="AE4" s="77"/>
      <c r="AF4" s="77"/>
      <c r="AG4" s="77"/>
      <c r="AH4" s="43"/>
      <c r="AI4" s="43"/>
      <c r="AJ4" s="43"/>
      <c r="AK4" s="43"/>
      <c r="AL4" s="53">
        <f t="shared" si="3"/>
        <v>0</v>
      </c>
      <c r="AM4" s="76"/>
      <c r="AN4" s="77"/>
      <c r="AO4" s="77"/>
      <c r="AP4" s="77"/>
      <c r="AQ4" s="69"/>
      <c r="AR4" s="69"/>
      <c r="AS4" s="69"/>
      <c r="AT4" s="69"/>
      <c r="AU4" s="53">
        <f t="shared" si="4"/>
        <v>0</v>
      </c>
      <c r="AV4" s="76"/>
      <c r="AW4" s="87"/>
      <c r="AX4" s="43"/>
      <c r="AY4" s="69"/>
      <c r="AZ4" s="53">
        <f t="shared" si="5"/>
        <v>0</v>
      </c>
      <c r="BA4" s="76"/>
      <c r="BB4" s="77"/>
      <c r="BC4" s="77"/>
      <c r="BD4" s="77"/>
      <c r="BE4" s="77"/>
      <c r="BF4" s="77"/>
      <c r="BG4" s="69"/>
      <c r="BH4" s="69"/>
      <c r="BI4" s="43"/>
      <c r="BJ4" s="43"/>
      <c r="BK4" s="43"/>
      <c r="BL4" s="43"/>
      <c r="BM4" s="53">
        <f t="shared" si="6"/>
        <v>0</v>
      </c>
    </row>
    <row r="5" spans="1:65" ht="21" customHeight="1" x14ac:dyDescent="0.15">
      <c r="A5" s="16">
        <v>3</v>
      </c>
      <c r="B5" s="16">
        <v>5922</v>
      </c>
      <c r="C5" s="17" t="s">
        <v>16</v>
      </c>
      <c r="D5" s="16" t="s">
        <v>17</v>
      </c>
      <c r="E5" s="16" t="s">
        <v>114</v>
      </c>
      <c r="F5" s="18">
        <v>2</v>
      </c>
      <c r="G5" s="19">
        <v>4</v>
      </c>
      <c r="H5" s="19">
        <v>2</v>
      </c>
      <c r="I5" s="19">
        <v>1</v>
      </c>
      <c r="J5" s="20">
        <v>4</v>
      </c>
      <c r="K5" s="20">
        <v>4</v>
      </c>
      <c r="L5" s="20">
        <v>4</v>
      </c>
      <c r="M5" s="20">
        <v>1</v>
      </c>
      <c r="N5" s="49">
        <f t="shared" si="0"/>
        <v>22</v>
      </c>
      <c r="O5" s="52">
        <v>1</v>
      </c>
      <c r="P5" s="20">
        <v>1</v>
      </c>
      <c r="Q5" s="49">
        <f t="shared" si="1"/>
        <v>2</v>
      </c>
      <c r="R5" s="21">
        <v>2</v>
      </c>
      <c r="S5" s="18">
        <v>3</v>
      </c>
      <c r="T5" s="19">
        <v>6</v>
      </c>
      <c r="U5" s="19">
        <v>2</v>
      </c>
      <c r="V5" s="19">
        <v>1</v>
      </c>
      <c r="W5" s="19">
        <v>3</v>
      </c>
      <c r="X5" s="20">
        <v>5</v>
      </c>
      <c r="Y5" s="20">
        <v>5</v>
      </c>
      <c r="Z5" s="20">
        <v>7</v>
      </c>
      <c r="AA5" s="20">
        <v>1</v>
      </c>
      <c r="AB5" s="20">
        <v>2</v>
      </c>
      <c r="AC5" s="49">
        <f t="shared" si="2"/>
        <v>35</v>
      </c>
      <c r="AD5" s="74">
        <v>2</v>
      </c>
      <c r="AE5" s="75">
        <v>3</v>
      </c>
      <c r="AF5" s="75">
        <v>1</v>
      </c>
      <c r="AG5" s="75"/>
      <c r="AH5" s="20">
        <v>3</v>
      </c>
      <c r="AI5" s="20">
        <v>3</v>
      </c>
      <c r="AJ5" s="20">
        <v>2</v>
      </c>
      <c r="AK5" s="20">
        <v>1</v>
      </c>
      <c r="AL5" s="49">
        <f t="shared" si="3"/>
        <v>15</v>
      </c>
      <c r="AM5" s="74">
        <v>1</v>
      </c>
      <c r="AN5" s="75">
        <v>3</v>
      </c>
      <c r="AO5" s="75">
        <v>1</v>
      </c>
      <c r="AP5" s="75">
        <v>3</v>
      </c>
      <c r="AQ5" s="68">
        <v>2</v>
      </c>
      <c r="AR5" s="68">
        <v>2</v>
      </c>
      <c r="AS5" s="68">
        <v>2</v>
      </c>
      <c r="AT5" s="68">
        <v>2</v>
      </c>
      <c r="AU5" s="49">
        <f t="shared" si="4"/>
        <v>16</v>
      </c>
      <c r="AV5" s="74">
        <v>1</v>
      </c>
      <c r="AW5" s="86">
        <v>2</v>
      </c>
      <c r="AX5" s="20">
        <v>1</v>
      </c>
      <c r="AY5" s="68">
        <v>2</v>
      </c>
      <c r="AZ5" s="49">
        <f t="shared" si="5"/>
        <v>6</v>
      </c>
      <c r="BA5" s="74">
        <v>5</v>
      </c>
      <c r="BB5" s="75">
        <v>9</v>
      </c>
      <c r="BC5" s="75">
        <v>2</v>
      </c>
      <c r="BD5" s="75">
        <v>2</v>
      </c>
      <c r="BE5" s="75">
        <v>2</v>
      </c>
      <c r="BF5" s="75">
        <v>1</v>
      </c>
      <c r="BG5" s="68">
        <v>8</v>
      </c>
      <c r="BH5" s="68">
        <v>9</v>
      </c>
      <c r="BI5" s="20">
        <v>8</v>
      </c>
      <c r="BJ5" s="20">
        <v>3</v>
      </c>
      <c r="BK5" s="20">
        <v>2</v>
      </c>
      <c r="BL5" s="20">
        <v>2</v>
      </c>
      <c r="BM5" s="49">
        <f t="shared" si="6"/>
        <v>53</v>
      </c>
    </row>
    <row r="6" spans="1:65" ht="21" customHeight="1" x14ac:dyDescent="0.15">
      <c r="A6" s="22">
        <v>4</v>
      </c>
      <c r="B6" s="22">
        <v>5933</v>
      </c>
      <c r="C6" s="23" t="s">
        <v>18</v>
      </c>
      <c r="D6" s="22" t="s">
        <v>19</v>
      </c>
      <c r="E6" s="22" t="s" ph="1">
        <v>115</v>
      </c>
      <c r="F6" s="24"/>
      <c r="G6" s="25"/>
      <c r="H6" s="25"/>
      <c r="I6" s="25"/>
      <c r="J6" s="26">
        <v>4</v>
      </c>
      <c r="K6" s="26">
        <v>4</v>
      </c>
      <c r="L6" s="54">
        <v>1</v>
      </c>
      <c r="M6" s="26">
        <v>2</v>
      </c>
      <c r="N6" s="55">
        <f t="shared" si="0"/>
        <v>11</v>
      </c>
      <c r="O6" s="59"/>
      <c r="P6" s="26">
        <v>1</v>
      </c>
      <c r="Q6" s="55">
        <f t="shared" si="1"/>
        <v>1</v>
      </c>
      <c r="R6" s="27"/>
      <c r="S6" s="24"/>
      <c r="T6" s="25"/>
      <c r="U6" s="25"/>
      <c r="V6" s="25"/>
      <c r="W6" s="25"/>
      <c r="X6" s="26">
        <v>8</v>
      </c>
      <c r="Y6" s="26">
        <v>5</v>
      </c>
      <c r="Z6" s="26">
        <v>2</v>
      </c>
      <c r="AA6" s="26">
        <v>2</v>
      </c>
      <c r="AB6" s="26">
        <v>2</v>
      </c>
      <c r="AC6" s="55">
        <f t="shared" si="2"/>
        <v>19</v>
      </c>
      <c r="AD6" s="73"/>
      <c r="AE6" s="78"/>
      <c r="AF6" s="78"/>
      <c r="AG6" s="78"/>
      <c r="AH6" s="26">
        <v>2</v>
      </c>
      <c r="AI6" s="26">
        <v>2</v>
      </c>
      <c r="AJ6" s="54"/>
      <c r="AK6" s="26"/>
      <c r="AL6" s="55">
        <f t="shared" si="3"/>
        <v>4</v>
      </c>
      <c r="AM6" s="73"/>
      <c r="AN6" s="78"/>
      <c r="AO6" s="78"/>
      <c r="AP6" s="78"/>
      <c r="AQ6" s="67">
        <v>4</v>
      </c>
      <c r="AR6" s="67">
        <v>3</v>
      </c>
      <c r="AS6" s="67">
        <v>3</v>
      </c>
      <c r="AT6" s="67">
        <v>3</v>
      </c>
      <c r="AU6" s="55">
        <f t="shared" si="4"/>
        <v>13</v>
      </c>
      <c r="AV6" s="73"/>
      <c r="AW6" s="85"/>
      <c r="AX6" s="26">
        <v>1</v>
      </c>
      <c r="AY6" s="67">
        <v>2</v>
      </c>
      <c r="AZ6" s="55">
        <f t="shared" si="5"/>
        <v>3</v>
      </c>
      <c r="BA6" s="73"/>
      <c r="BB6" s="78"/>
      <c r="BC6" s="78"/>
      <c r="BD6" s="78"/>
      <c r="BE6" s="78"/>
      <c r="BF6" s="78"/>
      <c r="BG6" s="67">
        <v>7</v>
      </c>
      <c r="BH6" s="67">
        <v>8</v>
      </c>
      <c r="BI6" s="26">
        <v>5</v>
      </c>
      <c r="BJ6" s="26">
        <v>4</v>
      </c>
      <c r="BK6" s="54">
        <v>2</v>
      </c>
      <c r="BL6" s="26">
        <v>2</v>
      </c>
      <c r="BM6" s="55">
        <f t="shared" si="6"/>
        <v>28</v>
      </c>
    </row>
    <row r="7" spans="1:65" ht="21" customHeight="1" x14ac:dyDescent="0.15">
      <c r="A7" s="16">
        <v>5</v>
      </c>
      <c r="B7" s="16">
        <v>5935</v>
      </c>
      <c r="C7" s="17" t="s">
        <v>20</v>
      </c>
      <c r="D7" s="16" t="s">
        <v>21</v>
      </c>
      <c r="E7" s="16" t="s">
        <v>22</v>
      </c>
      <c r="F7" s="18">
        <v>3</v>
      </c>
      <c r="G7" s="19">
        <v>6</v>
      </c>
      <c r="H7" s="19">
        <v>5</v>
      </c>
      <c r="I7" s="19">
        <v>1</v>
      </c>
      <c r="J7" s="20"/>
      <c r="K7" s="20"/>
      <c r="L7" s="20"/>
      <c r="M7" s="20"/>
      <c r="N7" s="49">
        <f t="shared" si="0"/>
        <v>15</v>
      </c>
      <c r="O7" s="52">
        <v>1</v>
      </c>
      <c r="P7" s="20"/>
      <c r="Q7" s="49">
        <f t="shared" si="1"/>
        <v>1</v>
      </c>
      <c r="R7" s="21"/>
      <c r="S7" s="18">
        <v>3</v>
      </c>
      <c r="T7" s="19">
        <v>5</v>
      </c>
      <c r="U7" s="19">
        <v>5</v>
      </c>
      <c r="V7" s="19">
        <v>2</v>
      </c>
      <c r="W7" s="19">
        <v>2</v>
      </c>
      <c r="X7" s="20"/>
      <c r="Y7" s="20"/>
      <c r="Z7" s="20"/>
      <c r="AA7" s="20"/>
      <c r="AB7" s="20"/>
      <c r="AC7" s="49">
        <f t="shared" si="2"/>
        <v>17</v>
      </c>
      <c r="AD7" s="74">
        <v>2</v>
      </c>
      <c r="AE7" s="75">
        <v>4</v>
      </c>
      <c r="AF7" s="75">
        <v>3</v>
      </c>
      <c r="AG7" s="75">
        <v>1</v>
      </c>
      <c r="AH7" s="20"/>
      <c r="AI7" s="20"/>
      <c r="AJ7" s="20"/>
      <c r="AK7" s="20"/>
      <c r="AL7" s="49">
        <f t="shared" si="3"/>
        <v>10</v>
      </c>
      <c r="AM7" s="74">
        <v>2</v>
      </c>
      <c r="AN7" s="75">
        <v>4</v>
      </c>
      <c r="AO7" s="75">
        <v>4</v>
      </c>
      <c r="AP7" s="75">
        <v>2</v>
      </c>
      <c r="AQ7" s="68"/>
      <c r="AR7" s="68"/>
      <c r="AS7" s="68"/>
      <c r="AT7" s="68"/>
      <c r="AU7" s="49">
        <f t="shared" si="4"/>
        <v>12</v>
      </c>
      <c r="AV7" s="74">
        <v>1</v>
      </c>
      <c r="AW7" s="86">
        <v>2</v>
      </c>
      <c r="AX7" s="20"/>
      <c r="AY7" s="68"/>
      <c r="AZ7" s="49">
        <f t="shared" si="5"/>
        <v>3</v>
      </c>
      <c r="BA7" s="74">
        <v>7</v>
      </c>
      <c r="BB7" s="75">
        <v>14</v>
      </c>
      <c r="BC7" s="75">
        <v>10</v>
      </c>
      <c r="BD7" s="75">
        <v>2</v>
      </c>
      <c r="BE7" s="75">
        <v>2</v>
      </c>
      <c r="BF7" s="75">
        <v>3</v>
      </c>
      <c r="BG7" s="68"/>
      <c r="BH7" s="68"/>
      <c r="BI7" s="20"/>
      <c r="BJ7" s="20"/>
      <c r="BK7" s="20"/>
      <c r="BL7" s="20"/>
      <c r="BM7" s="49">
        <f t="shared" si="6"/>
        <v>38</v>
      </c>
    </row>
    <row r="8" spans="1:65" ht="21" customHeight="1" x14ac:dyDescent="0.15">
      <c r="A8" s="22">
        <v>6</v>
      </c>
      <c r="B8" s="22">
        <v>5936</v>
      </c>
      <c r="C8" s="23" t="s">
        <v>23</v>
      </c>
      <c r="D8" s="22" t="s">
        <v>24</v>
      </c>
      <c r="E8" s="22" t="s">
        <v>116</v>
      </c>
      <c r="F8" s="24">
        <v>0</v>
      </c>
      <c r="G8" s="25">
        <v>0</v>
      </c>
      <c r="H8" s="25">
        <v>0</v>
      </c>
      <c r="I8" s="25">
        <v>0</v>
      </c>
      <c r="J8" s="26">
        <v>4</v>
      </c>
      <c r="K8" s="26">
        <v>3</v>
      </c>
      <c r="L8" s="26">
        <v>2</v>
      </c>
      <c r="M8" s="26">
        <v>0</v>
      </c>
      <c r="N8" s="55">
        <f t="shared" si="0"/>
        <v>9</v>
      </c>
      <c r="O8" s="59"/>
      <c r="P8" s="26">
        <v>1</v>
      </c>
      <c r="Q8" s="55">
        <f t="shared" si="1"/>
        <v>1</v>
      </c>
      <c r="R8" s="27">
        <v>1</v>
      </c>
      <c r="S8" s="24"/>
      <c r="T8" s="25"/>
      <c r="U8" s="25"/>
      <c r="V8" s="25"/>
      <c r="W8" s="25"/>
      <c r="X8" s="26">
        <v>6</v>
      </c>
      <c r="Y8" s="26">
        <v>4</v>
      </c>
      <c r="Z8" s="26">
        <v>1</v>
      </c>
      <c r="AA8" s="26"/>
      <c r="AB8" s="26"/>
      <c r="AC8" s="55">
        <f t="shared" si="2"/>
        <v>11</v>
      </c>
      <c r="AD8" s="73"/>
      <c r="AE8" s="78"/>
      <c r="AF8" s="78"/>
      <c r="AG8" s="78"/>
      <c r="AH8" s="26">
        <v>3</v>
      </c>
      <c r="AI8" s="26">
        <v>4</v>
      </c>
      <c r="AJ8" s="26">
        <v>1</v>
      </c>
      <c r="AK8" s="26"/>
      <c r="AL8" s="55">
        <f t="shared" si="3"/>
        <v>8</v>
      </c>
      <c r="AM8" s="73"/>
      <c r="AN8" s="78"/>
      <c r="AO8" s="78"/>
      <c r="AP8" s="78"/>
      <c r="AQ8" s="67">
        <v>2</v>
      </c>
      <c r="AR8" s="67">
        <v>1</v>
      </c>
      <c r="AS8" s="67">
        <v>1</v>
      </c>
      <c r="AT8" s="67"/>
      <c r="AU8" s="55">
        <f t="shared" si="4"/>
        <v>4</v>
      </c>
      <c r="AV8" s="73"/>
      <c r="AW8" s="85"/>
      <c r="AX8" s="26">
        <v>1</v>
      </c>
      <c r="AY8" s="67">
        <v>2</v>
      </c>
      <c r="AZ8" s="55">
        <f t="shared" si="5"/>
        <v>3</v>
      </c>
      <c r="BA8" s="73"/>
      <c r="BB8" s="78"/>
      <c r="BC8" s="78"/>
      <c r="BD8" s="78"/>
      <c r="BE8" s="78"/>
      <c r="BF8" s="78"/>
      <c r="BG8" s="67">
        <v>8</v>
      </c>
      <c r="BH8" s="67">
        <v>9</v>
      </c>
      <c r="BI8" s="26">
        <v>8</v>
      </c>
      <c r="BJ8" s="26">
        <v>2</v>
      </c>
      <c r="BK8" s="26">
        <v>1</v>
      </c>
      <c r="BL8" s="26">
        <v>2</v>
      </c>
      <c r="BM8" s="55">
        <f t="shared" si="6"/>
        <v>30</v>
      </c>
    </row>
    <row r="9" spans="1:65" ht="21" customHeight="1" x14ac:dyDescent="0.15">
      <c r="A9" s="16">
        <v>7</v>
      </c>
      <c r="B9" s="16">
        <v>6108</v>
      </c>
      <c r="C9" s="17" t="s">
        <v>25</v>
      </c>
      <c r="D9" s="16" t="s">
        <v>26</v>
      </c>
      <c r="E9" s="16" t="s">
        <v>117</v>
      </c>
      <c r="F9" s="18">
        <v>0</v>
      </c>
      <c r="G9" s="19">
        <v>0</v>
      </c>
      <c r="H9" s="19">
        <v>0</v>
      </c>
      <c r="I9" s="19">
        <v>0</v>
      </c>
      <c r="J9" s="20">
        <v>4</v>
      </c>
      <c r="K9" s="20">
        <v>5</v>
      </c>
      <c r="L9" s="20">
        <v>4</v>
      </c>
      <c r="M9" s="20">
        <v>3</v>
      </c>
      <c r="N9" s="49">
        <f t="shared" si="0"/>
        <v>16</v>
      </c>
      <c r="O9" s="52"/>
      <c r="P9" s="20"/>
      <c r="Q9" s="49">
        <f t="shared" si="1"/>
        <v>0</v>
      </c>
      <c r="R9" s="21"/>
      <c r="S9" s="18"/>
      <c r="T9" s="19"/>
      <c r="U9" s="19"/>
      <c r="V9" s="19"/>
      <c r="W9" s="19"/>
      <c r="X9" s="20">
        <v>3</v>
      </c>
      <c r="Y9" s="20">
        <v>3</v>
      </c>
      <c r="Z9" s="20">
        <v>3</v>
      </c>
      <c r="AA9" s="20"/>
      <c r="AB9" s="20">
        <v>2</v>
      </c>
      <c r="AC9" s="49">
        <f t="shared" si="2"/>
        <v>11</v>
      </c>
      <c r="AD9" s="74"/>
      <c r="AE9" s="75"/>
      <c r="AF9" s="75"/>
      <c r="AG9" s="75"/>
      <c r="AH9" s="20">
        <v>1</v>
      </c>
      <c r="AI9" s="20">
        <v>3</v>
      </c>
      <c r="AJ9" s="20">
        <v>2</v>
      </c>
      <c r="AK9" s="20"/>
      <c r="AL9" s="49">
        <f t="shared" si="3"/>
        <v>6</v>
      </c>
      <c r="AM9" s="74"/>
      <c r="AN9" s="75"/>
      <c r="AO9" s="75"/>
      <c r="AP9" s="75"/>
      <c r="AQ9" s="68">
        <v>6</v>
      </c>
      <c r="AR9" s="68">
        <v>4</v>
      </c>
      <c r="AS9" s="68">
        <v>4</v>
      </c>
      <c r="AT9" s="68">
        <v>6</v>
      </c>
      <c r="AU9" s="49">
        <f t="shared" si="4"/>
        <v>20</v>
      </c>
      <c r="AV9" s="74"/>
      <c r="AW9" s="86"/>
      <c r="AX9" s="20">
        <v>1</v>
      </c>
      <c r="AY9" s="68">
        <v>1</v>
      </c>
      <c r="AZ9" s="49">
        <f t="shared" si="5"/>
        <v>2</v>
      </c>
      <c r="BA9" s="74"/>
      <c r="BB9" s="75"/>
      <c r="BC9" s="75"/>
      <c r="BD9" s="75"/>
      <c r="BE9" s="75"/>
      <c r="BF9" s="75"/>
      <c r="BG9" s="68">
        <v>8</v>
      </c>
      <c r="BH9" s="68">
        <v>9</v>
      </c>
      <c r="BI9" s="20">
        <v>7</v>
      </c>
      <c r="BJ9" s="20">
        <v>5</v>
      </c>
      <c r="BK9" s="20">
        <v>6</v>
      </c>
      <c r="BL9" s="20"/>
      <c r="BM9" s="49">
        <f t="shared" si="6"/>
        <v>35</v>
      </c>
    </row>
    <row r="10" spans="1:65" ht="21" customHeight="1" x14ac:dyDescent="0.15">
      <c r="A10" s="22">
        <v>8</v>
      </c>
      <c r="B10" s="22">
        <v>6109</v>
      </c>
      <c r="C10" s="23" t="s">
        <v>146</v>
      </c>
      <c r="D10" s="22" t="s">
        <v>27</v>
      </c>
      <c r="E10" s="22" t="s">
        <v>118</v>
      </c>
      <c r="F10" s="24"/>
      <c r="G10" s="25"/>
      <c r="H10" s="25"/>
      <c r="I10" s="25"/>
      <c r="J10" s="26">
        <v>4</v>
      </c>
      <c r="K10" s="26">
        <v>3</v>
      </c>
      <c r="L10" s="26">
        <v>3</v>
      </c>
      <c r="M10" s="26">
        <v>1</v>
      </c>
      <c r="N10" s="55">
        <f t="shared" si="0"/>
        <v>11</v>
      </c>
      <c r="O10" s="59"/>
      <c r="P10" s="26">
        <v>1</v>
      </c>
      <c r="Q10" s="55">
        <f t="shared" si="1"/>
        <v>1</v>
      </c>
      <c r="R10" s="27">
        <v>1</v>
      </c>
      <c r="S10" s="24"/>
      <c r="T10" s="25"/>
      <c r="U10" s="25"/>
      <c r="V10" s="25"/>
      <c r="W10" s="25"/>
      <c r="X10" s="26">
        <v>4</v>
      </c>
      <c r="Y10" s="26">
        <v>3</v>
      </c>
      <c r="Z10" s="26">
        <v>2</v>
      </c>
      <c r="AA10" s="26"/>
      <c r="AB10" s="26">
        <v>2</v>
      </c>
      <c r="AC10" s="55">
        <f t="shared" si="2"/>
        <v>11</v>
      </c>
      <c r="AD10" s="73"/>
      <c r="AE10" s="78"/>
      <c r="AF10" s="78"/>
      <c r="AG10" s="78"/>
      <c r="AH10" s="26">
        <v>3</v>
      </c>
      <c r="AI10" s="26">
        <v>2</v>
      </c>
      <c r="AJ10" s="26">
        <v>2</v>
      </c>
      <c r="AK10" s="26"/>
      <c r="AL10" s="55">
        <f t="shared" si="3"/>
        <v>7</v>
      </c>
      <c r="AM10" s="73"/>
      <c r="AN10" s="78"/>
      <c r="AO10" s="78"/>
      <c r="AP10" s="78"/>
      <c r="AQ10" s="67">
        <v>2</v>
      </c>
      <c r="AR10" s="67">
        <v>2</v>
      </c>
      <c r="AS10" s="67">
        <v>1</v>
      </c>
      <c r="AT10" s="67">
        <v>3</v>
      </c>
      <c r="AU10" s="55">
        <f t="shared" si="4"/>
        <v>8</v>
      </c>
      <c r="AV10" s="73"/>
      <c r="AW10" s="85"/>
      <c r="AX10" s="26">
        <v>1</v>
      </c>
      <c r="AY10" s="67">
        <v>2</v>
      </c>
      <c r="AZ10" s="55">
        <f t="shared" si="5"/>
        <v>3</v>
      </c>
      <c r="BA10" s="73"/>
      <c r="BB10" s="78"/>
      <c r="BC10" s="78"/>
      <c r="BD10" s="78"/>
      <c r="BE10" s="78"/>
      <c r="BF10" s="78"/>
      <c r="BG10" s="67">
        <v>7</v>
      </c>
      <c r="BH10" s="67">
        <v>5</v>
      </c>
      <c r="BI10" s="26">
        <v>5</v>
      </c>
      <c r="BJ10" s="26">
        <v>1</v>
      </c>
      <c r="BK10" s="26">
        <v>3</v>
      </c>
      <c r="BL10" s="26"/>
      <c r="BM10" s="55">
        <f t="shared" si="6"/>
        <v>21</v>
      </c>
    </row>
    <row r="11" spans="1:65" ht="21" customHeight="1" x14ac:dyDescent="0.15">
      <c r="A11" s="16">
        <v>9</v>
      </c>
      <c r="B11" s="16">
        <v>6107</v>
      </c>
      <c r="C11" s="17" t="s">
        <v>28</v>
      </c>
      <c r="D11" s="16" t="s">
        <v>29</v>
      </c>
      <c r="E11" s="16" t="s">
        <v>119</v>
      </c>
      <c r="F11" s="18"/>
      <c r="G11" s="19"/>
      <c r="H11" s="19"/>
      <c r="I11" s="19"/>
      <c r="J11" s="20">
        <v>3</v>
      </c>
      <c r="K11" s="20">
        <v>1</v>
      </c>
      <c r="L11" s="20">
        <v>3</v>
      </c>
      <c r="M11" s="20">
        <v>1</v>
      </c>
      <c r="N11" s="49">
        <f t="shared" si="0"/>
        <v>8</v>
      </c>
      <c r="O11" s="52"/>
      <c r="P11" s="20"/>
      <c r="Q11" s="49">
        <f t="shared" si="1"/>
        <v>0</v>
      </c>
      <c r="R11" s="21"/>
      <c r="S11" s="18"/>
      <c r="T11" s="19"/>
      <c r="U11" s="19"/>
      <c r="V11" s="19"/>
      <c r="W11" s="19"/>
      <c r="X11" s="20">
        <v>2</v>
      </c>
      <c r="Y11" s="20">
        <v>2</v>
      </c>
      <c r="Z11" s="20">
        <v>3</v>
      </c>
      <c r="AA11" s="20">
        <v>3</v>
      </c>
      <c r="AB11" s="20"/>
      <c r="AC11" s="49">
        <f t="shared" si="2"/>
        <v>10</v>
      </c>
      <c r="AD11" s="74"/>
      <c r="AE11" s="75"/>
      <c r="AF11" s="75"/>
      <c r="AG11" s="75"/>
      <c r="AH11" s="20">
        <v>1</v>
      </c>
      <c r="AI11" s="20"/>
      <c r="AJ11" s="20">
        <v>3</v>
      </c>
      <c r="AK11" s="20"/>
      <c r="AL11" s="49">
        <f t="shared" si="3"/>
        <v>4</v>
      </c>
      <c r="AM11" s="74"/>
      <c r="AN11" s="75"/>
      <c r="AO11" s="75"/>
      <c r="AP11" s="75"/>
      <c r="AQ11" s="68">
        <v>1</v>
      </c>
      <c r="AR11" s="68">
        <v>4</v>
      </c>
      <c r="AS11" s="68"/>
      <c r="AT11" s="68">
        <v>1</v>
      </c>
      <c r="AU11" s="49">
        <f t="shared" si="4"/>
        <v>6</v>
      </c>
      <c r="AV11" s="74"/>
      <c r="AW11" s="86"/>
      <c r="AX11" s="20">
        <v>1</v>
      </c>
      <c r="AY11" s="68">
        <v>1</v>
      </c>
      <c r="AZ11" s="49">
        <f t="shared" si="5"/>
        <v>2</v>
      </c>
      <c r="BA11" s="74"/>
      <c r="BB11" s="75"/>
      <c r="BC11" s="75"/>
      <c r="BD11" s="75"/>
      <c r="BE11" s="75"/>
      <c r="BF11" s="75"/>
      <c r="BG11" s="68">
        <v>3</v>
      </c>
      <c r="BH11" s="68">
        <v>4</v>
      </c>
      <c r="BI11" s="20">
        <v>4</v>
      </c>
      <c r="BJ11" s="20">
        <v>3</v>
      </c>
      <c r="BK11" s="20"/>
      <c r="BL11" s="20"/>
      <c r="BM11" s="49">
        <f t="shared" si="6"/>
        <v>14</v>
      </c>
    </row>
    <row r="12" spans="1:65" ht="21" customHeight="1" x14ac:dyDescent="0.15">
      <c r="A12" s="22">
        <v>10</v>
      </c>
      <c r="B12" s="22">
        <v>6110</v>
      </c>
      <c r="C12" s="23" t="s">
        <v>30</v>
      </c>
      <c r="D12" s="22" t="s">
        <v>31</v>
      </c>
      <c r="E12" s="22" t="s">
        <v>120</v>
      </c>
      <c r="F12" s="24">
        <v>3</v>
      </c>
      <c r="G12" s="25"/>
      <c r="H12" s="25">
        <v>1</v>
      </c>
      <c r="I12" s="25"/>
      <c r="J12" s="26">
        <v>1</v>
      </c>
      <c r="K12" s="26">
        <v>1</v>
      </c>
      <c r="L12" s="26">
        <v>1</v>
      </c>
      <c r="M12" s="26"/>
      <c r="N12" s="55">
        <f t="shared" si="0"/>
        <v>7</v>
      </c>
      <c r="O12" s="59"/>
      <c r="P12" s="26"/>
      <c r="Q12" s="55">
        <f t="shared" si="1"/>
        <v>0</v>
      </c>
      <c r="R12" s="27"/>
      <c r="S12" s="24">
        <v>4</v>
      </c>
      <c r="T12" s="25"/>
      <c r="U12" s="25">
        <v>1</v>
      </c>
      <c r="V12" s="25"/>
      <c r="W12" s="25"/>
      <c r="X12" s="26">
        <v>1</v>
      </c>
      <c r="Y12" s="26"/>
      <c r="Z12" s="26">
        <v>3</v>
      </c>
      <c r="AA12" s="26"/>
      <c r="AB12" s="26"/>
      <c r="AC12" s="55">
        <f t="shared" si="2"/>
        <v>9</v>
      </c>
      <c r="AD12" s="73">
        <v>1</v>
      </c>
      <c r="AE12" s="78"/>
      <c r="AF12" s="78"/>
      <c r="AG12" s="78"/>
      <c r="AH12" s="26"/>
      <c r="AI12" s="26"/>
      <c r="AJ12" s="26">
        <v>1</v>
      </c>
      <c r="AK12" s="26"/>
      <c r="AL12" s="55">
        <f t="shared" si="3"/>
        <v>2</v>
      </c>
      <c r="AM12" s="73">
        <v>4</v>
      </c>
      <c r="AN12" s="78"/>
      <c r="AO12" s="78">
        <v>2</v>
      </c>
      <c r="AP12" s="78"/>
      <c r="AQ12" s="67">
        <v>2</v>
      </c>
      <c r="AR12" s="67"/>
      <c r="AS12" s="67">
        <v>2</v>
      </c>
      <c r="AT12" s="67"/>
      <c r="AU12" s="55">
        <f t="shared" si="4"/>
        <v>10</v>
      </c>
      <c r="AV12" s="73">
        <v>1</v>
      </c>
      <c r="AW12" s="85"/>
      <c r="AX12" s="26"/>
      <c r="AY12" s="67"/>
      <c r="AZ12" s="55">
        <f t="shared" si="5"/>
        <v>1</v>
      </c>
      <c r="BA12" s="73">
        <v>6</v>
      </c>
      <c r="BB12" s="78"/>
      <c r="BC12" s="78">
        <v>2</v>
      </c>
      <c r="BD12" s="78"/>
      <c r="BE12" s="78">
        <v>1</v>
      </c>
      <c r="BF12" s="78"/>
      <c r="BG12" s="67">
        <v>2</v>
      </c>
      <c r="BH12" s="67"/>
      <c r="BI12" s="26">
        <v>4</v>
      </c>
      <c r="BJ12" s="26"/>
      <c r="BK12" s="26"/>
      <c r="BL12" s="26"/>
      <c r="BM12" s="55">
        <f t="shared" si="6"/>
        <v>15</v>
      </c>
    </row>
    <row r="13" spans="1:65" ht="21" customHeight="1" x14ac:dyDescent="0.15">
      <c r="A13" s="16">
        <v>11</v>
      </c>
      <c r="B13" s="16">
        <v>6043</v>
      </c>
      <c r="C13" s="17" t="s">
        <v>32</v>
      </c>
      <c r="D13" s="16" t="s">
        <v>33</v>
      </c>
      <c r="E13" s="16" t="s">
        <v>121</v>
      </c>
      <c r="F13" s="18">
        <v>3</v>
      </c>
      <c r="G13" s="19">
        <v>2</v>
      </c>
      <c r="H13" s="19">
        <v>2</v>
      </c>
      <c r="I13" s="19">
        <v>3</v>
      </c>
      <c r="J13" s="20">
        <v>4</v>
      </c>
      <c r="K13" s="20">
        <v>2</v>
      </c>
      <c r="L13" s="20">
        <v>3</v>
      </c>
      <c r="M13" s="20">
        <v>1</v>
      </c>
      <c r="N13" s="49">
        <f t="shared" si="0"/>
        <v>20</v>
      </c>
      <c r="O13" s="52">
        <v>1</v>
      </c>
      <c r="P13" s="20">
        <v>1</v>
      </c>
      <c r="Q13" s="49">
        <f t="shared" si="1"/>
        <v>2</v>
      </c>
      <c r="R13" s="21">
        <v>3</v>
      </c>
      <c r="S13" s="18">
        <v>4</v>
      </c>
      <c r="T13" s="19">
        <v>2</v>
      </c>
      <c r="U13" s="19">
        <v>2</v>
      </c>
      <c r="V13" s="19">
        <v>2</v>
      </c>
      <c r="W13" s="19">
        <v>1</v>
      </c>
      <c r="X13" s="20">
        <v>3</v>
      </c>
      <c r="Y13" s="20">
        <v>4</v>
      </c>
      <c r="Z13" s="20">
        <v>2</v>
      </c>
      <c r="AA13" s="20">
        <v>2</v>
      </c>
      <c r="AB13" s="20"/>
      <c r="AC13" s="49">
        <f t="shared" si="2"/>
        <v>22</v>
      </c>
      <c r="AD13" s="74">
        <v>2</v>
      </c>
      <c r="AE13" s="75">
        <v>2</v>
      </c>
      <c r="AF13" s="75">
        <v>1</v>
      </c>
      <c r="AG13" s="75">
        <v>1</v>
      </c>
      <c r="AH13" s="20">
        <v>2</v>
      </c>
      <c r="AI13" s="20">
        <v>1</v>
      </c>
      <c r="AJ13" s="20">
        <v>2</v>
      </c>
      <c r="AK13" s="20">
        <v>1</v>
      </c>
      <c r="AL13" s="49">
        <f t="shared" si="3"/>
        <v>12</v>
      </c>
      <c r="AM13" s="74">
        <v>2</v>
      </c>
      <c r="AN13" s="75"/>
      <c r="AO13" s="75">
        <v>2</v>
      </c>
      <c r="AP13" s="75">
        <v>5</v>
      </c>
      <c r="AQ13" s="68">
        <v>3</v>
      </c>
      <c r="AR13" s="68">
        <v>3</v>
      </c>
      <c r="AS13" s="68">
        <v>3</v>
      </c>
      <c r="AT13" s="68"/>
      <c r="AU13" s="49">
        <f t="shared" si="4"/>
        <v>18</v>
      </c>
      <c r="AV13" s="74">
        <v>1</v>
      </c>
      <c r="AW13" s="86">
        <v>2</v>
      </c>
      <c r="AX13" s="20">
        <v>1</v>
      </c>
      <c r="AY13" s="68">
        <v>2</v>
      </c>
      <c r="AZ13" s="49">
        <f t="shared" si="5"/>
        <v>6</v>
      </c>
      <c r="BA13" s="74">
        <v>6</v>
      </c>
      <c r="BB13" s="75">
        <v>4</v>
      </c>
      <c r="BC13" s="75">
        <v>5</v>
      </c>
      <c r="BD13" s="75">
        <v>4</v>
      </c>
      <c r="BE13" s="75">
        <v>5</v>
      </c>
      <c r="BF13" s="75">
        <v>3</v>
      </c>
      <c r="BG13" s="68">
        <v>6</v>
      </c>
      <c r="BH13" s="68">
        <v>5</v>
      </c>
      <c r="BI13" s="20">
        <v>8</v>
      </c>
      <c r="BJ13" s="20">
        <v>3</v>
      </c>
      <c r="BK13" s="20">
        <v>1</v>
      </c>
      <c r="BL13" s="20">
        <v>1</v>
      </c>
      <c r="BM13" s="49">
        <f t="shared" si="6"/>
        <v>51</v>
      </c>
    </row>
    <row r="14" spans="1:65" ht="21" customHeight="1" x14ac:dyDescent="0.15">
      <c r="A14" s="22">
        <v>12</v>
      </c>
      <c r="B14" s="22">
        <v>6104</v>
      </c>
      <c r="C14" s="23" t="s">
        <v>34</v>
      </c>
      <c r="D14" s="22" t="s">
        <v>35</v>
      </c>
      <c r="E14" s="22" t="s">
        <v>110</v>
      </c>
      <c r="F14" s="24"/>
      <c r="G14" s="25">
        <v>1</v>
      </c>
      <c r="H14" s="25"/>
      <c r="I14" s="25"/>
      <c r="J14" s="26">
        <v>2</v>
      </c>
      <c r="K14" s="26">
        <v>1</v>
      </c>
      <c r="L14" s="26">
        <v>1</v>
      </c>
      <c r="M14" s="26">
        <v>1</v>
      </c>
      <c r="N14" s="55">
        <f t="shared" si="0"/>
        <v>6</v>
      </c>
      <c r="O14" s="59"/>
      <c r="P14" s="26">
        <v>1</v>
      </c>
      <c r="Q14" s="55">
        <f t="shared" si="1"/>
        <v>1</v>
      </c>
      <c r="R14" s="27">
        <v>1</v>
      </c>
      <c r="S14" s="24"/>
      <c r="T14" s="25">
        <v>1</v>
      </c>
      <c r="U14" s="25">
        <v>2</v>
      </c>
      <c r="V14" s="25"/>
      <c r="W14" s="25"/>
      <c r="X14" s="26">
        <v>3</v>
      </c>
      <c r="Y14" s="26">
        <v>1</v>
      </c>
      <c r="Z14" s="26">
        <v>2</v>
      </c>
      <c r="AA14" s="26">
        <v>2</v>
      </c>
      <c r="AB14" s="26">
        <v>2</v>
      </c>
      <c r="AC14" s="55">
        <f t="shared" si="2"/>
        <v>13</v>
      </c>
      <c r="AD14" s="73"/>
      <c r="AE14" s="78"/>
      <c r="AF14" s="78"/>
      <c r="AG14" s="78"/>
      <c r="AH14" s="26"/>
      <c r="AI14" s="26"/>
      <c r="AJ14" s="26">
        <v>2</v>
      </c>
      <c r="AK14" s="26"/>
      <c r="AL14" s="55">
        <f t="shared" si="3"/>
        <v>2</v>
      </c>
      <c r="AM14" s="73"/>
      <c r="AN14" s="78">
        <v>1</v>
      </c>
      <c r="AO14" s="78">
        <v>2</v>
      </c>
      <c r="AP14" s="78"/>
      <c r="AQ14" s="67">
        <v>4</v>
      </c>
      <c r="AR14" s="67">
        <v>1</v>
      </c>
      <c r="AS14" s="67"/>
      <c r="AT14" s="67">
        <v>2</v>
      </c>
      <c r="AU14" s="55">
        <f t="shared" si="4"/>
        <v>10</v>
      </c>
      <c r="AV14" s="73"/>
      <c r="AW14" s="85"/>
      <c r="AX14" s="26">
        <v>1</v>
      </c>
      <c r="AY14" s="67">
        <v>1</v>
      </c>
      <c r="AZ14" s="55">
        <f t="shared" si="5"/>
        <v>2</v>
      </c>
      <c r="BA14" s="73"/>
      <c r="BB14" s="78">
        <v>1</v>
      </c>
      <c r="BC14" s="78">
        <v>2</v>
      </c>
      <c r="BD14" s="78">
        <v>1</v>
      </c>
      <c r="BE14" s="78"/>
      <c r="BF14" s="78"/>
      <c r="BG14" s="67">
        <v>4</v>
      </c>
      <c r="BH14" s="67">
        <v>1</v>
      </c>
      <c r="BI14" s="26">
        <v>2</v>
      </c>
      <c r="BJ14" s="26">
        <v>2</v>
      </c>
      <c r="BK14" s="26">
        <v>2</v>
      </c>
      <c r="BL14" s="26"/>
      <c r="BM14" s="55">
        <f t="shared" si="6"/>
        <v>15</v>
      </c>
    </row>
    <row r="15" spans="1:65" ht="21" customHeight="1" x14ac:dyDescent="0.15">
      <c r="A15" s="16">
        <v>13</v>
      </c>
      <c r="B15" s="16">
        <v>6045</v>
      </c>
      <c r="C15" s="17" t="s">
        <v>36</v>
      </c>
      <c r="D15" s="16" t="s">
        <v>37</v>
      </c>
      <c r="E15" s="16" t="s">
        <v>122</v>
      </c>
      <c r="F15" s="18"/>
      <c r="G15" s="19"/>
      <c r="H15" s="19">
        <v>2</v>
      </c>
      <c r="I15" s="19"/>
      <c r="J15" s="20">
        <v>3</v>
      </c>
      <c r="K15" s="20">
        <v>1</v>
      </c>
      <c r="L15" s="20">
        <v>7</v>
      </c>
      <c r="M15" s="20">
        <v>2</v>
      </c>
      <c r="N15" s="49">
        <f t="shared" si="0"/>
        <v>15</v>
      </c>
      <c r="O15" s="52"/>
      <c r="P15" s="20">
        <v>1</v>
      </c>
      <c r="Q15" s="49">
        <f t="shared" si="1"/>
        <v>1</v>
      </c>
      <c r="R15" s="21"/>
      <c r="S15" s="18">
        <v>1</v>
      </c>
      <c r="T15" s="19"/>
      <c r="U15" s="19">
        <v>2</v>
      </c>
      <c r="V15" s="19"/>
      <c r="W15" s="19"/>
      <c r="X15" s="20">
        <v>4</v>
      </c>
      <c r="Y15" s="20">
        <v>1</v>
      </c>
      <c r="Z15" s="20">
        <v>8</v>
      </c>
      <c r="AA15" s="20">
        <v>1</v>
      </c>
      <c r="AB15" s="20">
        <v>2</v>
      </c>
      <c r="AC15" s="49">
        <f t="shared" si="2"/>
        <v>19</v>
      </c>
      <c r="AD15" s="74"/>
      <c r="AE15" s="75"/>
      <c r="AF15" s="75">
        <v>2</v>
      </c>
      <c r="AG15" s="75"/>
      <c r="AH15" s="20">
        <v>1</v>
      </c>
      <c r="AI15" s="20">
        <v>1</v>
      </c>
      <c r="AJ15" s="20">
        <v>5</v>
      </c>
      <c r="AK15" s="20">
        <v>1</v>
      </c>
      <c r="AL15" s="49">
        <f t="shared" si="3"/>
        <v>10</v>
      </c>
      <c r="AM15" s="74">
        <v>1</v>
      </c>
      <c r="AN15" s="75"/>
      <c r="AO15" s="75"/>
      <c r="AP15" s="75"/>
      <c r="AQ15" s="68">
        <v>3</v>
      </c>
      <c r="AR15" s="68"/>
      <c r="AS15" s="68">
        <v>4</v>
      </c>
      <c r="AT15" s="68">
        <v>2</v>
      </c>
      <c r="AU15" s="49">
        <f t="shared" si="4"/>
        <v>10</v>
      </c>
      <c r="AV15" s="74">
        <v>1</v>
      </c>
      <c r="AW15" s="86"/>
      <c r="AX15" s="20">
        <v>1</v>
      </c>
      <c r="AY15" s="68">
        <v>1</v>
      </c>
      <c r="AZ15" s="49">
        <f t="shared" si="5"/>
        <v>3</v>
      </c>
      <c r="BA15" s="74">
        <v>2</v>
      </c>
      <c r="BB15" s="75"/>
      <c r="BC15" s="75">
        <v>4</v>
      </c>
      <c r="BD15" s="75">
        <v>1</v>
      </c>
      <c r="BE15" s="75"/>
      <c r="BF15" s="75"/>
      <c r="BG15" s="68">
        <v>6</v>
      </c>
      <c r="BH15" s="68"/>
      <c r="BI15" s="20">
        <v>15</v>
      </c>
      <c r="BJ15" s="20">
        <v>1</v>
      </c>
      <c r="BK15" s="20">
        <v>4</v>
      </c>
      <c r="BL15" s="20">
        <v>2</v>
      </c>
      <c r="BM15" s="49">
        <f t="shared" si="6"/>
        <v>35</v>
      </c>
    </row>
    <row r="16" spans="1:65" ht="21" customHeight="1" x14ac:dyDescent="0.15">
      <c r="A16" s="22">
        <v>14</v>
      </c>
      <c r="B16" s="22">
        <v>6093</v>
      </c>
      <c r="C16" s="23" t="s">
        <v>38</v>
      </c>
      <c r="D16" s="22" t="s">
        <v>39</v>
      </c>
      <c r="E16" s="22" t="s">
        <v>123</v>
      </c>
      <c r="F16" s="24"/>
      <c r="G16" s="25"/>
      <c r="H16" s="25"/>
      <c r="I16" s="25"/>
      <c r="J16" s="26">
        <v>3</v>
      </c>
      <c r="K16" s="26">
        <v>1</v>
      </c>
      <c r="L16" s="26"/>
      <c r="M16" s="26"/>
      <c r="N16" s="55">
        <f t="shared" si="0"/>
        <v>4</v>
      </c>
      <c r="O16" s="59"/>
      <c r="P16" s="26"/>
      <c r="Q16" s="55">
        <f t="shared" si="1"/>
        <v>0</v>
      </c>
      <c r="R16" s="27"/>
      <c r="S16" s="24"/>
      <c r="T16" s="25"/>
      <c r="U16" s="25"/>
      <c r="V16" s="25"/>
      <c r="W16" s="25"/>
      <c r="X16" s="26">
        <v>2</v>
      </c>
      <c r="Y16" s="26">
        <v>3</v>
      </c>
      <c r="Z16" s="26"/>
      <c r="AA16" s="26"/>
      <c r="AB16" s="26"/>
      <c r="AC16" s="55">
        <f t="shared" si="2"/>
        <v>5</v>
      </c>
      <c r="AD16" s="73"/>
      <c r="AE16" s="78"/>
      <c r="AF16" s="78"/>
      <c r="AG16" s="78"/>
      <c r="AH16" s="26">
        <v>2</v>
      </c>
      <c r="AI16" s="26">
        <v>1</v>
      </c>
      <c r="AJ16" s="26"/>
      <c r="AK16" s="26"/>
      <c r="AL16" s="55">
        <f t="shared" si="3"/>
        <v>3</v>
      </c>
      <c r="AM16" s="73"/>
      <c r="AN16" s="78"/>
      <c r="AO16" s="78"/>
      <c r="AP16" s="78"/>
      <c r="AQ16" s="67">
        <v>2</v>
      </c>
      <c r="AR16" s="67">
        <v>1</v>
      </c>
      <c r="AS16" s="67"/>
      <c r="AT16" s="67">
        <v>1</v>
      </c>
      <c r="AU16" s="55">
        <f t="shared" si="4"/>
        <v>4</v>
      </c>
      <c r="AV16" s="73"/>
      <c r="AW16" s="85"/>
      <c r="AX16" s="26">
        <v>1</v>
      </c>
      <c r="AY16" s="67">
        <v>1</v>
      </c>
      <c r="AZ16" s="55">
        <f t="shared" si="5"/>
        <v>2</v>
      </c>
      <c r="BA16" s="73"/>
      <c r="BB16" s="78"/>
      <c r="BC16" s="78"/>
      <c r="BD16" s="78">
        <v>1</v>
      </c>
      <c r="BE16" s="78"/>
      <c r="BF16" s="78"/>
      <c r="BG16" s="67">
        <v>7</v>
      </c>
      <c r="BH16" s="67">
        <v>2</v>
      </c>
      <c r="BI16" s="26"/>
      <c r="BJ16" s="26">
        <v>2</v>
      </c>
      <c r="BK16" s="26"/>
      <c r="BL16" s="26">
        <v>2</v>
      </c>
      <c r="BM16" s="55">
        <f t="shared" si="6"/>
        <v>14</v>
      </c>
    </row>
    <row r="17" spans="1:65" ht="21" customHeight="1" x14ac:dyDescent="0.15">
      <c r="A17" s="16">
        <v>15</v>
      </c>
      <c r="B17" s="16">
        <v>6097</v>
      </c>
      <c r="C17" s="17" t="s">
        <v>40</v>
      </c>
      <c r="D17" s="16" t="s">
        <v>41</v>
      </c>
      <c r="E17" s="16" t="s">
        <v>124</v>
      </c>
      <c r="F17" s="18"/>
      <c r="G17" s="19"/>
      <c r="H17" s="19"/>
      <c r="I17" s="19"/>
      <c r="J17" s="20">
        <v>1</v>
      </c>
      <c r="K17" s="20"/>
      <c r="L17" s="20">
        <v>4</v>
      </c>
      <c r="M17" s="20"/>
      <c r="N17" s="49">
        <f t="shared" si="0"/>
        <v>5</v>
      </c>
      <c r="O17" s="52"/>
      <c r="P17" s="20">
        <v>1</v>
      </c>
      <c r="Q17" s="49">
        <f t="shared" si="1"/>
        <v>1</v>
      </c>
      <c r="R17" s="21"/>
      <c r="S17" s="18"/>
      <c r="T17" s="19"/>
      <c r="U17" s="19"/>
      <c r="V17" s="19"/>
      <c r="W17" s="19"/>
      <c r="X17" s="20">
        <v>1</v>
      </c>
      <c r="Y17" s="20"/>
      <c r="Z17" s="20">
        <v>4</v>
      </c>
      <c r="AA17" s="20"/>
      <c r="AB17" s="20"/>
      <c r="AC17" s="49">
        <f t="shared" si="2"/>
        <v>5</v>
      </c>
      <c r="AD17" s="74"/>
      <c r="AE17" s="75"/>
      <c r="AF17" s="75"/>
      <c r="AG17" s="75"/>
      <c r="AH17" s="20"/>
      <c r="AI17" s="20"/>
      <c r="AJ17" s="20">
        <v>4</v>
      </c>
      <c r="AK17" s="20"/>
      <c r="AL17" s="49">
        <f t="shared" si="3"/>
        <v>4</v>
      </c>
      <c r="AM17" s="74"/>
      <c r="AN17" s="75"/>
      <c r="AO17" s="75"/>
      <c r="AP17" s="75"/>
      <c r="AQ17" s="68">
        <v>2</v>
      </c>
      <c r="AR17" s="68"/>
      <c r="AS17" s="68"/>
      <c r="AT17" s="68"/>
      <c r="AU17" s="49">
        <f t="shared" si="4"/>
        <v>2</v>
      </c>
      <c r="AV17" s="74"/>
      <c r="AW17" s="86"/>
      <c r="AX17" s="20">
        <v>1</v>
      </c>
      <c r="AY17" s="68">
        <v>1</v>
      </c>
      <c r="AZ17" s="49">
        <f t="shared" si="5"/>
        <v>2</v>
      </c>
      <c r="BA17" s="74"/>
      <c r="BB17" s="75"/>
      <c r="BC17" s="75"/>
      <c r="BD17" s="75"/>
      <c r="BE17" s="75"/>
      <c r="BF17" s="75"/>
      <c r="BG17" s="68">
        <v>2</v>
      </c>
      <c r="BH17" s="68">
        <v>0</v>
      </c>
      <c r="BI17" s="20">
        <v>8</v>
      </c>
      <c r="BJ17" s="20"/>
      <c r="BK17" s="20"/>
      <c r="BL17" s="20">
        <v>1</v>
      </c>
      <c r="BM17" s="49">
        <f t="shared" si="6"/>
        <v>11</v>
      </c>
    </row>
    <row r="18" spans="1:65" ht="21" customHeight="1" x14ac:dyDescent="0.15">
      <c r="A18" s="22">
        <v>16</v>
      </c>
      <c r="B18" s="22">
        <v>6100</v>
      </c>
      <c r="C18" s="23" t="s">
        <v>42</v>
      </c>
      <c r="D18" s="22" t="s">
        <v>43</v>
      </c>
      <c r="E18" s="22" t="s">
        <v>125</v>
      </c>
      <c r="F18" s="24"/>
      <c r="G18" s="25">
        <v>1</v>
      </c>
      <c r="H18" s="25"/>
      <c r="I18" s="25"/>
      <c r="J18" s="26">
        <v>3</v>
      </c>
      <c r="K18" s="26">
        <v>3</v>
      </c>
      <c r="L18" s="26">
        <v>2</v>
      </c>
      <c r="M18" s="26">
        <v>1</v>
      </c>
      <c r="N18" s="55">
        <f t="shared" si="0"/>
        <v>10</v>
      </c>
      <c r="O18" s="59"/>
      <c r="P18" s="26"/>
      <c r="Q18" s="55">
        <f t="shared" si="1"/>
        <v>0</v>
      </c>
      <c r="R18" s="27"/>
      <c r="S18" s="24"/>
      <c r="T18" s="25">
        <v>1</v>
      </c>
      <c r="U18" s="25"/>
      <c r="V18" s="25">
        <v>1</v>
      </c>
      <c r="W18" s="25"/>
      <c r="X18" s="26">
        <v>1</v>
      </c>
      <c r="Y18" s="26"/>
      <c r="Z18" s="26"/>
      <c r="AA18" s="26"/>
      <c r="AB18" s="26"/>
      <c r="AC18" s="55">
        <f t="shared" si="2"/>
        <v>3</v>
      </c>
      <c r="AD18" s="73"/>
      <c r="AE18" s="78">
        <v>1</v>
      </c>
      <c r="AF18" s="78"/>
      <c r="AG18" s="78"/>
      <c r="AH18" s="26">
        <v>2</v>
      </c>
      <c r="AI18" s="26">
        <v>2</v>
      </c>
      <c r="AJ18" s="26"/>
      <c r="AK18" s="26">
        <v>2</v>
      </c>
      <c r="AL18" s="55">
        <f t="shared" si="3"/>
        <v>7</v>
      </c>
      <c r="AM18" s="73"/>
      <c r="AN18" s="78">
        <v>2</v>
      </c>
      <c r="AO18" s="78">
        <v>1</v>
      </c>
      <c r="AP18" s="78">
        <v>1</v>
      </c>
      <c r="AQ18" s="67">
        <v>1</v>
      </c>
      <c r="AR18" s="67">
        <v>2</v>
      </c>
      <c r="AS18" s="67">
        <v>3</v>
      </c>
      <c r="AT18" s="67">
        <v>4</v>
      </c>
      <c r="AU18" s="55">
        <f t="shared" si="4"/>
        <v>14</v>
      </c>
      <c r="AV18" s="73">
        <v>1</v>
      </c>
      <c r="AW18" s="85"/>
      <c r="AX18" s="26">
        <v>1</v>
      </c>
      <c r="AY18" s="67">
        <v>1</v>
      </c>
      <c r="AZ18" s="55">
        <f t="shared" si="5"/>
        <v>3</v>
      </c>
      <c r="BA18" s="73"/>
      <c r="BB18" s="78">
        <v>1</v>
      </c>
      <c r="BC18" s="78">
        <v>1</v>
      </c>
      <c r="BD18" s="78">
        <v>1</v>
      </c>
      <c r="BE18" s="78"/>
      <c r="BF18" s="78"/>
      <c r="BG18" s="67">
        <v>6</v>
      </c>
      <c r="BH18" s="67">
        <v>5</v>
      </c>
      <c r="BI18" s="26">
        <v>3</v>
      </c>
      <c r="BJ18" s="26">
        <v>2</v>
      </c>
      <c r="BK18" s="26">
        <v>4</v>
      </c>
      <c r="BL18" s="26"/>
      <c r="BM18" s="55">
        <f t="shared" si="6"/>
        <v>23</v>
      </c>
    </row>
    <row r="19" spans="1:65" ht="21" customHeight="1" x14ac:dyDescent="0.15">
      <c r="A19" s="16">
        <v>17</v>
      </c>
      <c r="B19" s="16">
        <v>6099</v>
      </c>
      <c r="C19" s="17" t="s">
        <v>44</v>
      </c>
      <c r="D19" s="16" t="s">
        <v>45</v>
      </c>
      <c r="E19" s="16" t="s">
        <v>126</v>
      </c>
      <c r="F19" s="18"/>
      <c r="G19" s="19">
        <v>1</v>
      </c>
      <c r="H19" s="19"/>
      <c r="I19" s="19"/>
      <c r="J19" s="20">
        <v>2</v>
      </c>
      <c r="K19" s="20">
        <v>2</v>
      </c>
      <c r="L19" s="20">
        <v>2</v>
      </c>
      <c r="M19" s="20"/>
      <c r="N19" s="49">
        <f t="shared" si="0"/>
        <v>7</v>
      </c>
      <c r="O19" s="52"/>
      <c r="P19" s="20"/>
      <c r="Q19" s="49">
        <f t="shared" si="1"/>
        <v>0</v>
      </c>
      <c r="R19" s="21"/>
      <c r="S19" s="18"/>
      <c r="T19" s="19"/>
      <c r="U19" s="19"/>
      <c r="V19" s="19"/>
      <c r="W19" s="19"/>
      <c r="X19" s="20"/>
      <c r="Y19" s="20"/>
      <c r="Z19" s="20"/>
      <c r="AA19" s="20"/>
      <c r="AB19" s="20"/>
      <c r="AC19" s="49">
        <f t="shared" si="2"/>
        <v>0</v>
      </c>
      <c r="AD19" s="74"/>
      <c r="AE19" s="75">
        <v>1</v>
      </c>
      <c r="AF19" s="75"/>
      <c r="AG19" s="75"/>
      <c r="AH19" s="20">
        <v>1</v>
      </c>
      <c r="AI19" s="20">
        <v>1</v>
      </c>
      <c r="AJ19" s="20">
        <v>2</v>
      </c>
      <c r="AK19" s="20"/>
      <c r="AL19" s="49">
        <f t="shared" si="3"/>
        <v>5</v>
      </c>
      <c r="AM19" s="74"/>
      <c r="AN19" s="75">
        <v>1</v>
      </c>
      <c r="AO19" s="75"/>
      <c r="AP19" s="75"/>
      <c r="AQ19" s="68">
        <v>3</v>
      </c>
      <c r="AR19" s="68">
        <v>3</v>
      </c>
      <c r="AS19" s="68">
        <v>1</v>
      </c>
      <c r="AT19" s="68">
        <v>1</v>
      </c>
      <c r="AU19" s="49">
        <f t="shared" si="4"/>
        <v>9</v>
      </c>
      <c r="AV19" s="74">
        <v>1</v>
      </c>
      <c r="AW19" s="86"/>
      <c r="AX19" s="20">
        <v>1</v>
      </c>
      <c r="AY19" s="68">
        <v>2</v>
      </c>
      <c r="AZ19" s="49">
        <f t="shared" si="5"/>
        <v>4</v>
      </c>
      <c r="BA19" s="74">
        <v>1</v>
      </c>
      <c r="BB19" s="75">
        <v>4</v>
      </c>
      <c r="BC19" s="75"/>
      <c r="BD19" s="75"/>
      <c r="BE19" s="75"/>
      <c r="BF19" s="75"/>
      <c r="BG19" s="68">
        <v>6</v>
      </c>
      <c r="BH19" s="68">
        <v>5</v>
      </c>
      <c r="BI19" s="20">
        <v>7</v>
      </c>
      <c r="BJ19" s="20">
        <v>1</v>
      </c>
      <c r="BK19" s="20">
        <v>2</v>
      </c>
      <c r="BL19" s="20">
        <v>4</v>
      </c>
      <c r="BM19" s="49">
        <f t="shared" si="6"/>
        <v>30</v>
      </c>
    </row>
    <row r="20" spans="1:65" ht="21" customHeight="1" x14ac:dyDescent="0.15">
      <c r="A20" s="22">
        <v>18</v>
      </c>
      <c r="B20" s="22">
        <v>6094</v>
      </c>
      <c r="C20" s="23" t="s">
        <v>46</v>
      </c>
      <c r="D20" s="22" t="s">
        <v>47</v>
      </c>
      <c r="E20" s="22" t="s">
        <v>48</v>
      </c>
      <c r="F20" s="24"/>
      <c r="G20" s="25">
        <v>1</v>
      </c>
      <c r="H20" s="25">
        <v>1</v>
      </c>
      <c r="I20" s="25"/>
      <c r="J20" s="26"/>
      <c r="K20" s="26">
        <v>1</v>
      </c>
      <c r="L20" s="26"/>
      <c r="M20" s="26">
        <v>2</v>
      </c>
      <c r="N20" s="55">
        <f t="shared" si="0"/>
        <v>5</v>
      </c>
      <c r="O20" s="59">
        <v>1</v>
      </c>
      <c r="P20" s="26">
        <v>1</v>
      </c>
      <c r="Q20" s="55">
        <f t="shared" si="1"/>
        <v>2</v>
      </c>
      <c r="R20" s="27"/>
      <c r="S20" s="24">
        <v>1</v>
      </c>
      <c r="T20" s="25">
        <v>4</v>
      </c>
      <c r="U20" s="25">
        <v>3</v>
      </c>
      <c r="V20" s="25">
        <v>1</v>
      </c>
      <c r="W20" s="25"/>
      <c r="X20" s="26"/>
      <c r="Y20" s="26">
        <v>2</v>
      </c>
      <c r="Z20" s="26">
        <v>1</v>
      </c>
      <c r="AA20" s="26">
        <v>2</v>
      </c>
      <c r="AB20" s="26">
        <v>2</v>
      </c>
      <c r="AC20" s="55">
        <f t="shared" si="2"/>
        <v>16</v>
      </c>
      <c r="AD20" s="73"/>
      <c r="AE20" s="78">
        <v>1</v>
      </c>
      <c r="AF20" s="78">
        <v>1</v>
      </c>
      <c r="AG20" s="78"/>
      <c r="AH20" s="26"/>
      <c r="AI20" s="26">
        <v>1</v>
      </c>
      <c r="AJ20" s="26">
        <v>1</v>
      </c>
      <c r="AK20" s="26"/>
      <c r="AL20" s="55">
        <f t="shared" si="3"/>
        <v>4</v>
      </c>
      <c r="AM20" s="73">
        <v>1</v>
      </c>
      <c r="AN20" s="78">
        <v>2</v>
      </c>
      <c r="AO20" s="78">
        <v>2</v>
      </c>
      <c r="AP20" s="78">
        <v>4</v>
      </c>
      <c r="AQ20" s="67">
        <v>1</v>
      </c>
      <c r="AR20" s="67">
        <v>2</v>
      </c>
      <c r="AS20" s="67">
        <v>1</v>
      </c>
      <c r="AT20" s="67">
        <v>2</v>
      </c>
      <c r="AU20" s="55">
        <f t="shared" si="4"/>
        <v>15</v>
      </c>
      <c r="AV20" s="73">
        <v>1</v>
      </c>
      <c r="AW20" s="85">
        <v>1</v>
      </c>
      <c r="AX20" s="26">
        <v>1</v>
      </c>
      <c r="AY20" s="67">
        <v>1</v>
      </c>
      <c r="AZ20" s="55">
        <f t="shared" si="5"/>
        <v>4</v>
      </c>
      <c r="BA20" s="73">
        <v>2</v>
      </c>
      <c r="BB20" s="78">
        <v>4</v>
      </c>
      <c r="BC20" s="78">
        <v>4</v>
      </c>
      <c r="BD20" s="78">
        <v>4</v>
      </c>
      <c r="BE20" s="78">
        <v>1</v>
      </c>
      <c r="BF20" s="78"/>
      <c r="BG20" s="67">
        <v>1</v>
      </c>
      <c r="BH20" s="67">
        <v>4</v>
      </c>
      <c r="BI20" s="26">
        <v>1</v>
      </c>
      <c r="BJ20" s="26">
        <v>4</v>
      </c>
      <c r="BK20" s="26">
        <v>2</v>
      </c>
      <c r="BL20" s="26"/>
      <c r="BM20" s="55">
        <f t="shared" si="6"/>
        <v>27</v>
      </c>
    </row>
    <row r="21" spans="1:65" ht="21" customHeight="1" x14ac:dyDescent="0.15">
      <c r="A21" s="16">
        <v>19</v>
      </c>
      <c r="B21" s="16">
        <v>6105</v>
      </c>
      <c r="C21" s="17" t="s">
        <v>49</v>
      </c>
      <c r="D21" s="16" t="s">
        <v>50</v>
      </c>
      <c r="E21" s="16" t="s">
        <v>127</v>
      </c>
      <c r="F21" s="18"/>
      <c r="G21" s="19"/>
      <c r="H21" s="19"/>
      <c r="I21" s="19"/>
      <c r="J21" s="20"/>
      <c r="K21" s="20"/>
      <c r="L21" s="20"/>
      <c r="M21" s="20"/>
      <c r="N21" s="49">
        <f t="shared" si="0"/>
        <v>0</v>
      </c>
      <c r="O21" s="52"/>
      <c r="P21" s="20"/>
      <c r="Q21" s="49">
        <f t="shared" si="1"/>
        <v>0</v>
      </c>
      <c r="R21" s="21"/>
      <c r="S21" s="18">
        <v>1</v>
      </c>
      <c r="T21" s="19"/>
      <c r="U21" s="19"/>
      <c r="V21" s="19"/>
      <c r="W21" s="19"/>
      <c r="X21" s="20">
        <v>1</v>
      </c>
      <c r="Y21" s="20">
        <v>1</v>
      </c>
      <c r="Z21" s="20">
        <v>1</v>
      </c>
      <c r="AA21" s="20"/>
      <c r="AB21" s="20"/>
      <c r="AC21" s="49">
        <f t="shared" si="2"/>
        <v>4</v>
      </c>
      <c r="AD21" s="74"/>
      <c r="AE21" s="75"/>
      <c r="AF21" s="75"/>
      <c r="AG21" s="75"/>
      <c r="AH21" s="20"/>
      <c r="AI21" s="20">
        <v>1</v>
      </c>
      <c r="AJ21" s="20"/>
      <c r="AK21" s="20"/>
      <c r="AL21" s="49">
        <f t="shared" si="3"/>
        <v>1</v>
      </c>
      <c r="AM21" s="74"/>
      <c r="AN21" s="75"/>
      <c r="AO21" s="75"/>
      <c r="AP21" s="75"/>
      <c r="AQ21" s="68"/>
      <c r="AR21" s="68"/>
      <c r="AS21" s="68">
        <v>1</v>
      </c>
      <c r="AT21" s="68">
        <v>2</v>
      </c>
      <c r="AU21" s="49">
        <f t="shared" si="4"/>
        <v>3</v>
      </c>
      <c r="AV21" s="74"/>
      <c r="AW21" s="86"/>
      <c r="AX21" s="20"/>
      <c r="AY21" s="68"/>
      <c r="AZ21" s="49">
        <f t="shared" si="5"/>
        <v>0</v>
      </c>
      <c r="BA21" s="74">
        <v>2</v>
      </c>
      <c r="BB21" s="75">
        <v>2</v>
      </c>
      <c r="BC21" s="75">
        <v>1</v>
      </c>
      <c r="BD21" s="75"/>
      <c r="BE21" s="75"/>
      <c r="BF21" s="75"/>
      <c r="BG21" s="68">
        <v>2</v>
      </c>
      <c r="BH21" s="68">
        <v>4</v>
      </c>
      <c r="BI21" s="20">
        <v>1</v>
      </c>
      <c r="BJ21" s="20"/>
      <c r="BK21" s="20">
        <v>1</v>
      </c>
      <c r="BL21" s="20"/>
      <c r="BM21" s="49">
        <f t="shared" si="6"/>
        <v>13</v>
      </c>
    </row>
    <row r="22" spans="1:65" ht="21" customHeight="1" x14ac:dyDescent="0.15">
      <c r="A22" s="22">
        <v>20</v>
      </c>
      <c r="B22" s="22">
        <v>6102</v>
      </c>
      <c r="C22" s="23" t="s">
        <v>51</v>
      </c>
      <c r="D22" s="22" t="s">
        <v>52</v>
      </c>
      <c r="E22" s="22" t="s">
        <v>128</v>
      </c>
      <c r="F22" s="24">
        <v>2</v>
      </c>
      <c r="G22" s="25"/>
      <c r="H22" s="25">
        <v>1</v>
      </c>
      <c r="I22" s="25"/>
      <c r="J22" s="26">
        <v>3</v>
      </c>
      <c r="K22" s="26">
        <v>2</v>
      </c>
      <c r="L22" s="26">
        <v>4</v>
      </c>
      <c r="M22" s="26">
        <v>2</v>
      </c>
      <c r="N22" s="55">
        <f t="shared" si="0"/>
        <v>14</v>
      </c>
      <c r="O22" s="59"/>
      <c r="P22" s="26">
        <v>1</v>
      </c>
      <c r="Q22" s="55">
        <f t="shared" si="1"/>
        <v>1</v>
      </c>
      <c r="R22" s="27">
        <v>2</v>
      </c>
      <c r="S22" s="24">
        <v>3</v>
      </c>
      <c r="T22" s="25"/>
      <c r="U22" s="25">
        <v>1</v>
      </c>
      <c r="V22" s="25">
        <v>1</v>
      </c>
      <c r="W22" s="25"/>
      <c r="X22" s="26">
        <v>2</v>
      </c>
      <c r="Y22" s="26">
        <v>5</v>
      </c>
      <c r="Z22" s="26">
        <v>3</v>
      </c>
      <c r="AA22" s="26"/>
      <c r="AB22" s="26"/>
      <c r="AC22" s="55">
        <f t="shared" si="2"/>
        <v>15</v>
      </c>
      <c r="AD22" s="73">
        <v>1</v>
      </c>
      <c r="AE22" s="78"/>
      <c r="AF22" s="78">
        <v>1</v>
      </c>
      <c r="AG22" s="78"/>
      <c r="AH22" s="26">
        <v>2</v>
      </c>
      <c r="AI22" s="26">
        <v>1</v>
      </c>
      <c r="AJ22" s="26">
        <v>2</v>
      </c>
      <c r="AK22" s="26">
        <v>1</v>
      </c>
      <c r="AL22" s="55">
        <f t="shared" si="3"/>
        <v>8</v>
      </c>
      <c r="AM22" s="73">
        <v>2</v>
      </c>
      <c r="AN22" s="78"/>
      <c r="AO22" s="78"/>
      <c r="AP22" s="78">
        <v>1</v>
      </c>
      <c r="AQ22" s="67">
        <v>2</v>
      </c>
      <c r="AR22" s="67">
        <v>3</v>
      </c>
      <c r="AS22" s="67">
        <v>5</v>
      </c>
      <c r="AT22" s="67">
        <v>3</v>
      </c>
      <c r="AU22" s="55">
        <f t="shared" si="4"/>
        <v>16</v>
      </c>
      <c r="AV22" s="73">
        <v>1</v>
      </c>
      <c r="AW22" s="85"/>
      <c r="AX22" s="26">
        <v>1</v>
      </c>
      <c r="AY22" s="67">
        <v>2</v>
      </c>
      <c r="AZ22" s="55">
        <f t="shared" si="5"/>
        <v>4</v>
      </c>
      <c r="BA22" s="73">
        <v>4</v>
      </c>
      <c r="BB22" s="78">
        <v>1</v>
      </c>
      <c r="BC22" s="78">
        <v>2</v>
      </c>
      <c r="BD22" s="78">
        <v>1</v>
      </c>
      <c r="BE22" s="78"/>
      <c r="BF22" s="78">
        <v>5</v>
      </c>
      <c r="BG22" s="67">
        <v>6</v>
      </c>
      <c r="BH22" s="67">
        <v>5</v>
      </c>
      <c r="BI22" s="26">
        <v>9</v>
      </c>
      <c r="BJ22" s="26">
        <v>7</v>
      </c>
      <c r="BK22" s="26">
        <v>2</v>
      </c>
      <c r="BL22" s="26">
        <v>3</v>
      </c>
      <c r="BM22" s="55">
        <f t="shared" si="6"/>
        <v>45</v>
      </c>
    </row>
    <row r="23" spans="1:65" ht="21" customHeight="1" x14ac:dyDescent="0.15">
      <c r="A23" s="16">
        <v>21</v>
      </c>
      <c r="B23" s="16">
        <v>6011</v>
      </c>
      <c r="C23" s="17" t="s">
        <v>53</v>
      </c>
      <c r="D23" s="16" t="s">
        <v>129</v>
      </c>
      <c r="E23" s="16" t="s">
        <v>130</v>
      </c>
      <c r="F23" s="18"/>
      <c r="G23" s="19"/>
      <c r="H23" s="19"/>
      <c r="I23" s="19"/>
      <c r="J23" s="20"/>
      <c r="K23" s="20"/>
      <c r="L23" s="20"/>
      <c r="M23" s="20"/>
      <c r="N23" s="49">
        <f t="shared" si="0"/>
        <v>0</v>
      </c>
      <c r="O23" s="52"/>
      <c r="P23" s="20"/>
      <c r="Q23" s="49">
        <f t="shared" si="1"/>
        <v>0</v>
      </c>
      <c r="R23" s="21"/>
      <c r="S23" s="18"/>
      <c r="T23" s="19"/>
      <c r="U23" s="19"/>
      <c r="V23" s="19"/>
      <c r="W23" s="19"/>
      <c r="X23" s="20"/>
      <c r="Y23" s="20"/>
      <c r="Z23" s="20"/>
      <c r="AA23" s="20"/>
      <c r="AB23" s="20"/>
      <c r="AC23" s="49">
        <f t="shared" si="2"/>
        <v>0</v>
      </c>
      <c r="AD23" s="74"/>
      <c r="AE23" s="75"/>
      <c r="AF23" s="75"/>
      <c r="AG23" s="75"/>
      <c r="AH23" s="20">
        <v>1</v>
      </c>
      <c r="AI23" s="20"/>
      <c r="AJ23" s="20"/>
      <c r="AK23" s="20"/>
      <c r="AL23" s="49">
        <f t="shared" si="3"/>
        <v>1</v>
      </c>
      <c r="AM23" s="74"/>
      <c r="AN23" s="75"/>
      <c r="AO23" s="75"/>
      <c r="AP23" s="75"/>
      <c r="AQ23" s="68"/>
      <c r="AR23" s="68"/>
      <c r="AS23" s="68"/>
      <c r="AT23" s="68"/>
      <c r="AU23" s="49">
        <f t="shared" si="4"/>
        <v>0</v>
      </c>
      <c r="AV23" s="74"/>
      <c r="AW23" s="86"/>
      <c r="AX23" s="20"/>
      <c r="AY23" s="68"/>
      <c r="AZ23" s="49">
        <f t="shared" si="5"/>
        <v>0</v>
      </c>
      <c r="BA23" s="74"/>
      <c r="BB23" s="75"/>
      <c r="BC23" s="75"/>
      <c r="BD23" s="75"/>
      <c r="BE23" s="75"/>
      <c r="BF23" s="75"/>
      <c r="BG23" s="68"/>
      <c r="BH23" s="68"/>
      <c r="BI23" s="20"/>
      <c r="BJ23" s="20"/>
      <c r="BK23" s="20"/>
      <c r="BL23" s="20"/>
      <c r="BM23" s="49">
        <f t="shared" si="6"/>
        <v>0</v>
      </c>
    </row>
    <row r="24" spans="1:65" ht="21" customHeight="1" x14ac:dyDescent="0.15">
      <c r="A24" s="22">
        <v>22</v>
      </c>
      <c r="B24" s="22">
        <v>6042</v>
      </c>
      <c r="C24" s="23" t="s">
        <v>54</v>
      </c>
      <c r="D24" s="22" t="s">
        <v>55</v>
      </c>
      <c r="E24" s="22" t="s">
        <v>131</v>
      </c>
      <c r="F24" s="24">
        <v>1</v>
      </c>
      <c r="G24" s="25">
        <v>1</v>
      </c>
      <c r="H24" s="25"/>
      <c r="I24" s="25"/>
      <c r="J24" s="26">
        <v>1</v>
      </c>
      <c r="K24" s="26"/>
      <c r="L24" s="26"/>
      <c r="M24" s="26"/>
      <c r="N24" s="55">
        <f t="shared" si="0"/>
        <v>3</v>
      </c>
      <c r="O24" s="59"/>
      <c r="P24" s="26"/>
      <c r="Q24" s="55">
        <f t="shared" si="1"/>
        <v>0</v>
      </c>
      <c r="R24" s="27">
        <v>2</v>
      </c>
      <c r="S24" s="24">
        <v>1</v>
      </c>
      <c r="T24" s="25"/>
      <c r="U24" s="25">
        <v>1</v>
      </c>
      <c r="V24" s="25"/>
      <c r="W24" s="25"/>
      <c r="X24" s="26">
        <v>3</v>
      </c>
      <c r="Y24" s="26"/>
      <c r="Z24" s="26">
        <v>1</v>
      </c>
      <c r="AA24" s="26"/>
      <c r="AB24" s="26"/>
      <c r="AC24" s="55">
        <f t="shared" si="2"/>
        <v>6</v>
      </c>
      <c r="AD24" s="73"/>
      <c r="AE24" s="78">
        <v>1</v>
      </c>
      <c r="AF24" s="78"/>
      <c r="AG24" s="78"/>
      <c r="AH24" s="26">
        <v>1</v>
      </c>
      <c r="AI24" s="26"/>
      <c r="AJ24" s="26"/>
      <c r="AK24" s="26"/>
      <c r="AL24" s="55">
        <f t="shared" si="3"/>
        <v>2</v>
      </c>
      <c r="AM24" s="73">
        <v>1</v>
      </c>
      <c r="AN24" s="78"/>
      <c r="AO24" s="78">
        <v>1</v>
      </c>
      <c r="AP24" s="78"/>
      <c r="AQ24" s="67">
        <v>1</v>
      </c>
      <c r="AR24" s="67">
        <v>1</v>
      </c>
      <c r="AS24" s="67">
        <v>1</v>
      </c>
      <c r="AT24" s="67">
        <v>1</v>
      </c>
      <c r="AU24" s="55">
        <f t="shared" si="4"/>
        <v>6</v>
      </c>
      <c r="AV24" s="73">
        <v>1</v>
      </c>
      <c r="AW24" s="85"/>
      <c r="AX24" s="26">
        <v>1</v>
      </c>
      <c r="AY24" s="67"/>
      <c r="AZ24" s="55">
        <f t="shared" si="5"/>
        <v>2</v>
      </c>
      <c r="BA24" s="73">
        <v>1</v>
      </c>
      <c r="BB24" s="78">
        <v>2</v>
      </c>
      <c r="BC24" s="78">
        <v>2</v>
      </c>
      <c r="BD24" s="78"/>
      <c r="BE24" s="78">
        <v>1</v>
      </c>
      <c r="BF24" s="78">
        <v>1</v>
      </c>
      <c r="BG24" s="67">
        <v>4</v>
      </c>
      <c r="BH24" s="67">
        <v>2</v>
      </c>
      <c r="BI24" s="26">
        <v>2</v>
      </c>
      <c r="BJ24" s="26">
        <v>1</v>
      </c>
      <c r="BK24" s="26"/>
      <c r="BL24" s="26">
        <v>1</v>
      </c>
      <c r="BM24" s="55">
        <f t="shared" si="6"/>
        <v>17</v>
      </c>
    </row>
    <row r="25" spans="1:65" ht="21" customHeight="1" x14ac:dyDescent="0.15">
      <c r="A25" s="16">
        <v>23</v>
      </c>
      <c r="B25" s="16">
        <v>6118</v>
      </c>
      <c r="C25" s="17" t="s">
        <v>56</v>
      </c>
      <c r="D25" s="16" t="s">
        <v>57</v>
      </c>
      <c r="E25" s="16" t="s">
        <v>132</v>
      </c>
      <c r="F25" s="18"/>
      <c r="G25" s="19">
        <v>1</v>
      </c>
      <c r="H25" s="19"/>
      <c r="I25" s="19"/>
      <c r="J25" s="20">
        <v>1</v>
      </c>
      <c r="K25" s="20">
        <v>2</v>
      </c>
      <c r="L25" s="20"/>
      <c r="M25" s="20"/>
      <c r="N25" s="49">
        <f t="shared" si="0"/>
        <v>4</v>
      </c>
      <c r="O25" s="52"/>
      <c r="P25" s="20"/>
      <c r="Q25" s="49">
        <f t="shared" si="1"/>
        <v>0</v>
      </c>
      <c r="R25" s="21"/>
      <c r="S25" s="18"/>
      <c r="T25" s="19"/>
      <c r="U25" s="19"/>
      <c r="V25" s="19"/>
      <c r="W25" s="19"/>
      <c r="X25" s="20"/>
      <c r="Y25" s="20"/>
      <c r="Z25" s="20"/>
      <c r="AA25" s="20"/>
      <c r="AB25" s="20"/>
      <c r="AC25" s="49">
        <f t="shared" si="2"/>
        <v>0</v>
      </c>
      <c r="AD25" s="74"/>
      <c r="AE25" s="75"/>
      <c r="AF25" s="75"/>
      <c r="AG25" s="75">
        <v>1</v>
      </c>
      <c r="AH25" s="20"/>
      <c r="AI25" s="20">
        <v>1</v>
      </c>
      <c r="AJ25" s="20">
        <v>1</v>
      </c>
      <c r="AK25" s="20"/>
      <c r="AL25" s="49">
        <f t="shared" si="3"/>
        <v>3</v>
      </c>
      <c r="AM25" s="74"/>
      <c r="AN25" s="75">
        <v>1</v>
      </c>
      <c r="AO25" s="75">
        <v>2</v>
      </c>
      <c r="AP25" s="75"/>
      <c r="AQ25" s="68">
        <v>2</v>
      </c>
      <c r="AR25" s="68">
        <v>3</v>
      </c>
      <c r="AS25" s="68"/>
      <c r="AT25" s="68">
        <v>1</v>
      </c>
      <c r="AU25" s="49">
        <f t="shared" si="4"/>
        <v>9</v>
      </c>
      <c r="AV25" s="74"/>
      <c r="AW25" s="86"/>
      <c r="AX25" s="20">
        <v>1</v>
      </c>
      <c r="AY25" s="68"/>
      <c r="AZ25" s="49">
        <f t="shared" si="5"/>
        <v>1</v>
      </c>
      <c r="BA25" s="74"/>
      <c r="BB25" s="75">
        <v>1</v>
      </c>
      <c r="BC25" s="75">
        <v>2</v>
      </c>
      <c r="BD25" s="75">
        <v>1</v>
      </c>
      <c r="BE25" s="75">
        <v>1</v>
      </c>
      <c r="BF25" s="75"/>
      <c r="BG25" s="68">
        <v>2</v>
      </c>
      <c r="BH25" s="68">
        <v>5</v>
      </c>
      <c r="BI25" s="20">
        <v>2</v>
      </c>
      <c r="BJ25" s="20">
        <v>1</v>
      </c>
      <c r="BK25" s="20"/>
      <c r="BL25" s="20"/>
      <c r="BM25" s="49">
        <f t="shared" si="6"/>
        <v>15</v>
      </c>
    </row>
    <row r="26" spans="1:65" ht="21" customHeight="1" x14ac:dyDescent="0.15">
      <c r="A26" s="22">
        <v>24</v>
      </c>
      <c r="B26" s="22">
        <v>6119</v>
      </c>
      <c r="C26" s="23" t="s">
        <v>58</v>
      </c>
      <c r="D26" s="22" t="s">
        <v>59</v>
      </c>
      <c r="E26" s="22" t="s">
        <v>133</v>
      </c>
      <c r="F26" s="24">
        <v>0</v>
      </c>
      <c r="G26" s="25">
        <v>0</v>
      </c>
      <c r="H26" s="25">
        <v>0</v>
      </c>
      <c r="I26" s="25">
        <v>0</v>
      </c>
      <c r="J26" s="26">
        <v>1</v>
      </c>
      <c r="K26" s="26">
        <v>1</v>
      </c>
      <c r="L26" s="26">
        <v>1</v>
      </c>
      <c r="M26" s="26">
        <v>0</v>
      </c>
      <c r="N26" s="55">
        <f t="shared" si="0"/>
        <v>3</v>
      </c>
      <c r="O26" s="59"/>
      <c r="P26" s="26"/>
      <c r="Q26" s="55">
        <f t="shared" si="1"/>
        <v>0</v>
      </c>
      <c r="R26" s="27"/>
      <c r="S26" s="24"/>
      <c r="T26" s="25"/>
      <c r="U26" s="25"/>
      <c r="V26" s="25"/>
      <c r="W26" s="25"/>
      <c r="X26" s="26"/>
      <c r="Y26" s="26">
        <v>1</v>
      </c>
      <c r="Z26" s="26"/>
      <c r="AA26" s="26"/>
      <c r="AB26" s="26"/>
      <c r="AC26" s="55">
        <f t="shared" si="2"/>
        <v>1</v>
      </c>
      <c r="AD26" s="73"/>
      <c r="AE26" s="78"/>
      <c r="AF26" s="78"/>
      <c r="AG26" s="78"/>
      <c r="AH26" s="26"/>
      <c r="AI26" s="26">
        <v>1</v>
      </c>
      <c r="AJ26" s="26">
        <v>1</v>
      </c>
      <c r="AK26" s="26"/>
      <c r="AL26" s="55">
        <f t="shared" si="3"/>
        <v>2</v>
      </c>
      <c r="AM26" s="73"/>
      <c r="AN26" s="78"/>
      <c r="AO26" s="78"/>
      <c r="AP26" s="78"/>
      <c r="AQ26" s="67">
        <v>2</v>
      </c>
      <c r="AR26" s="67"/>
      <c r="AS26" s="67">
        <v>1</v>
      </c>
      <c r="AT26" s="67">
        <v>1</v>
      </c>
      <c r="AU26" s="55">
        <f t="shared" si="4"/>
        <v>4</v>
      </c>
      <c r="AV26" s="73"/>
      <c r="AW26" s="85"/>
      <c r="AX26" s="26">
        <v>1</v>
      </c>
      <c r="AY26" s="67"/>
      <c r="AZ26" s="55">
        <f t="shared" si="5"/>
        <v>1</v>
      </c>
      <c r="BA26" s="73"/>
      <c r="BB26" s="78"/>
      <c r="BC26" s="78"/>
      <c r="BD26" s="78"/>
      <c r="BE26" s="78"/>
      <c r="BF26" s="78"/>
      <c r="BG26" s="67">
        <v>1</v>
      </c>
      <c r="BH26" s="67">
        <v>2</v>
      </c>
      <c r="BI26" s="26">
        <v>3</v>
      </c>
      <c r="BJ26" s="26"/>
      <c r="BK26" s="26">
        <v>1</v>
      </c>
      <c r="BL26" s="26"/>
      <c r="BM26" s="55">
        <f t="shared" si="6"/>
        <v>7</v>
      </c>
    </row>
    <row r="27" spans="1:65" ht="21" customHeight="1" x14ac:dyDescent="0.15">
      <c r="A27" s="16">
        <v>25</v>
      </c>
      <c r="B27" s="16">
        <v>6039</v>
      </c>
      <c r="C27" s="17" t="s">
        <v>60</v>
      </c>
      <c r="D27" s="16" t="s">
        <v>134</v>
      </c>
      <c r="E27" s="16" t="s">
        <v>92</v>
      </c>
      <c r="F27" s="18">
        <v>2</v>
      </c>
      <c r="G27" s="19"/>
      <c r="H27" s="19"/>
      <c r="I27" s="19">
        <v>1</v>
      </c>
      <c r="J27" s="20">
        <v>2</v>
      </c>
      <c r="K27" s="20">
        <v>1</v>
      </c>
      <c r="L27" s="20"/>
      <c r="M27" s="20"/>
      <c r="N27" s="49">
        <f t="shared" si="0"/>
        <v>6</v>
      </c>
      <c r="O27" s="52"/>
      <c r="P27" s="20"/>
      <c r="Q27" s="49">
        <f t="shared" si="1"/>
        <v>0</v>
      </c>
      <c r="R27" s="21">
        <v>1</v>
      </c>
      <c r="S27" s="18">
        <v>4</v>
      </c>
      <c r="T27" s="19"/>
      <c r="U27" s="19"/>
      <c r="V27" s="19">
        <v>1</v>
      </c>
      <c r="W27" s="19">
        <v>1</v>
      </c>
      <c r="X27" s="20"/>
      <c r="Y27" s="20"/>
      <c r="Z27" s="20"/>
      <c r="AA27" s="20"/>
      <c r="AB27" s="20"/>
      <c r="AC27" s="49">
        <f t="shared" si="2"/>
        <v>6</v>
      </c>
      <c r="AD27" s="74">
        <v>1</v>
      </c>
      <c r="AE27" s="75"/>
      <c r="AF27" s="75"/>
      <c r="AG27" s="75"/>
      <c r="AH27" s="20">
        <v>1</v>
      </c>
      <c r="AI27" s="20">
        <v>1</v>
      </c>
      <c r="AJ27" s="20"/>
      <c r="AK27" s="20">
        <v>1</v>
      </c>
      <c r="AL27" s="49">
        <f t="shared" si="3"/>
        <v>4</v>
      </c>
      <c r="AM27" s="74">
        <v>2</v>
      </c>
      <c r="AN27" s="75"/>
      <c r="AO27" s="75"/>
      <c r="AP27" s="75">
        <v>2</v>
      </c>
      <c r="AQ27" s="68">
        <v>2</v>
      </c>
      <c r="AR27" s="68"/>
      <c r="AS27" s="68"/>
      <c r="AT27" s="68">
        <v>1</v>
      </c>
      <c r="AU27" s="49">
        <f t="shared" si="4"/>
        <v>7</v>
      </c>
      <c r="AV27" s="74">
        <v>1</v>
      </c>
      <c r="AW27" s="86"/>
      <c r="AX27" s="20">
        <v>1</v>
      </c>
      <c r="AY27" s="68">
        <v>1</v>
      </c>
      <c r="AZ27" s="49">
        <f t="shared" si="5"/>
        <v>3</v>
      </c>
      <c r="BA27" s="74">
        <v>4</v>
      </c>
      <c r="BB27" s="75"/>
      <c r="BC27" s="75"/>
      <c r="BD27" s="75">
        <v>1</v>
      </c>
      <c r="BE27" s="75">
        <v>1</v>
      </c>
      <c r="BF27" s="75"/>
      <c r="BG27" s="68">
        <v>5</v>
      </c>
      <c r="BH27" s="68">
        <v>2</v>
      </c>
      <c r="BI27" s="20">
        <v>1</v>
      </c>
      <c r="BJ27" s="20">
        <v>3</v>
      </c>
      <c r="BK27" s="20">
        <v>1</v>
      </c>
      <c r="BL27" s="20"/>
      <c r="BM27" s="49">
        <f t="shared" si="6"/>
        <v>18</v>
      </c>
    </row>
    <row r="28" spans="1:65" ht="21" customHeight="1" x14ac:dyDescent="0.15">
      <c r="A28" s="39">
        <v>26</v>
      </c>
      <c r="B28" s="39">
        <v>6120</v>
      </c>
      <c r="C28" s="40" t="s">
        <v>61</v>
      </c>
      <c r="D28" s="39" t="s">
        <v>62</v>
      </c>
      <c r="E28" s="39" t="s">
        <v>135</v>
      </c>
      <c r="F28" s="41"/>
      <c r="G28" s="42"/>
      <c r="H28" s="42"/>
      <c r="I28" s="42"/>
      <c r="J28" s="43"/>
      <c r="K28" s="43"/>
      <c r="L28" s="43"/>
      <c r="M28" s="43"/>
      <c r="N28" s="53">
        <f t="shared" si="0"/>
        <v>0</v>
      </c>
      <c r="O28" s="58"/>
      <c r="P28" s="43"/>
      <c r="Q28" s="53">
        <f t="shared" si="1"/>
        <v>0</v>
      </c>
      <c r="R28" s="44"/>
      <c r="S28" s="41"/>
      <c r="T28" s="42"/>
      <c r="U28" s="42"/>
      <c r="V28" s="42"/>
      <c r="W28" s="42"/>
      <c r="X28" s="43"/>
      <c r="Y28" s="43"/>
      <c r="Z28" s="43"/>
      <c r="AA28" s="43"/>
      <c r="AB28" s="43"/>
      <c r="AC28" s="53">
        <f t="shared" si="2"/>
        <v>0</v>
      </c>
      <c r="AD28" s="76"/>
      <c r="AE28" s="77"/>
      <c r="AF28" s="77"/>
      <c r="AG28" s="77"/>
      <c r="AH28" s="43"/>
      <c r="AI28" s="43"/>
      <c r="AJ28" s="43"/>
      <c r="AK28" s="43"/>
      <c r="AL28" s="53">
        <f t="shared" si="3"/>
        <v>0</v>
      </c>
      <c r="AM28" s="76"/>
      <c r="AN28" s="77"/>
      <c r="AO28" s="77"/>
      <c r="AP28" s="77"/>
      <c r="AQ28" s="69"/>
      <c r="AR28" s="69"/>
      <c r="AS28" s="69"/>
      <c r="AT28" s="69"/>
      <c r="AU28" s="53">
        <f t="shared" si="4"/>
        <v>0</v>
      </c>
      <c r="AV28" s="76"/>
      <c r="AW28" s="87"/>
      <c r="AX28" s="43"/>
      <c r="AY28" s="69"/>
      <c r="AZ28" s="53">
        <f t="shared" si="5"/>
        <v>0</v>
      </c>
      <c r="BA28" s="76"/>
      <c r="BB28" s="77"/>
      <c r="BC28" s="77"/>
      <c r="BD28" s="77"/>
      <c r="BE28" s="77"/>
      <c r="BF28" s="77"/>
      <c r="BG28" s="69"/>
      <c r="BH28" s="69"/>
      <c r="BI28" s="43"/>
      <c r="BJ28" s="43"/>
      <c r="BK28" s="43"/>
      <c r="BL28" s="43"/>
      <c r="BM28" s="53">
        <f t="shared" si="6"/>
        <v>0</v>
      </c>
    </row>
    <row r="29" spans="1:65" ht="21" customHeight="1" x14ac:dyDescent="0.15">
      <c r="A29" s="39">
        <v>27</v>
      </c>
      <c r="B29" s="39">
        <v>6090</v>
      </c>
      <c r="C29" s="40" t="s">
        <v>63</v>
      </c>
      <c r="D29" s="39" t="s">
        <v>64</v>
      </c>
      <c r="E29" s="39" t="s">
        <v>136</v>
      </c>
      <c r="F29" s="41"/>
      <c r="G29" s="42"/>
      <c r="H29" s="42"/>
      <c r="I29" s="42"/>
      <c r="J29" s="43"/>
      <c r="K29" s="43"/>
      <c r="L29" s="43"/>
      <c r="M29" s="43"/>
      <c r="N29" s="53">
        <f t="shared" si="0"/>
        <v>0</v>
      </c>
      <c r="O29" s="58"/>
      <c r="P29" s="43"/>
      <c r="Q29" s="53">
        <f t="shared" si="1"/>
        <v>0</v>
      </c>
      <c r="R29" s="44"/>
      <c r="S29" s="41"/>
      <c r="T29" s="42"/>
      <c r="U29" s="42"/>
      <c r="V29" s="42"/>
      <c r="W29" s="42"/>
      <c r="X29" s="43"/>
      <c r="Y29" s="43"/>
      <c r="Z29" s="43"/>
      <c r="AA29" s="43"/>
      <c r="AB29" s="43"/>
      <c r="AC29" s="53">
        <f t="shared" si="2"/>
        <v>0</v>
      </c>
      <c r="AD29" s="76"/>
      <c r="AE29" s="77"/>
      <c r="AF29" s="77"/>
      <c r="AG29" s="77"/>
      <c r="AH29" s="43"/>
      <c r="AI29" s="43"/>
      <c r="AJ29" s="43"/>
      <c r="AK29" s="43"/>
      <c r="AL29" s="53">
        <f t="shared" si="3"/>
        <v>0</v>
      </c>
      <c r="AM29" s="76"/>
      <c r="AN29" s="77"/>
      <c r="AO29" s="77"/>
      <c r="AP29" s="77"/>
      <c r="AQ29" s="69"/>
      <c r="AR29" s="69"/>
      <c r="AS29" s="69"/>
      <c r="AT29" s="69"/>
      <c r="AU29" s="53">
        <f t="shared" si="4"/>
        <v>0</v>
      </c>
      <c r="AV29" s="76"/>
      <c r="AW29" s="87"/>
      <c r="AX29" s="43"/>
      <c r="AY29" s="69"/>
      <c r="AZ29" s="53">
        <f t="shared" si="5"/>
        <v>0</v>
      </c>
      <c r="BA29" s="76"/>
      <c r="BB29" s="77"/>
      <c r="BC29" s="77"/>
      <c r="BD29" s="77"/>
      <c r="BE29" s="77"/>
      <c r="BF29" s="77"/>
      <c r="BG29" s="69"/>
      <c r="BH29" s="69"/>
      <c r="BI29" s="43"/>
      <c r="BJ29" s="43"/>
      <c r="BK29" s="43"/>
      <c r="BL29" s="43"/>
      <c r="BM29" s="53">
        <f t="shared" si="6"/>
        <v>0</v>
      </c>
    </row>
    <row r="30" spans="1:65" ht="21" customHeight="1" x14ac:dyDescent="0.15">
      <c r="A30" s="22">
        <v>28</v>
      </c>
      <c r="B30" s="22">
        <v>6101</v>
      </c>
      <c r="C30" s="23" t="s">
        <v>65</v>
      </c>
      <c r="D30" s="22" t="s">
        <v>66</v>
      </c>
      <c r="E30" s="22" t="s">
        <v>137</v>
      </c>
      <c r="F30" s="24">
        <v>2</v>
      </c>
      <c r="G30" s="25">
        <v>1</v>
      </c>
      <c r="H30" s="25">
        <v>0</v>
      </c>
      <c r="I30" s="25">
        <v>0</v>
      </c>
      <c r="J30" s="26">
        <v>2</v>
      </c>
      <c r="K30" s="26">
        <v>2</v>
      </c>
      <c r="L30" s="26">
        <v>0</v>
      </c>
      <c r="M30" s="26">
        <v>3</v>
      </c>
      <c r="N30" s="55">
        <f t="shared" si="0"/>
        <v>10</v>
      </c>
      <c r="O30" s="59"/>
      <c r="P30" s="26"/>
      <c r="Q30" s="55">
        <f t="shared" si="1"/>
        <v>0</v>
      </c>
      <c r="R30" s="27"/>
      <c r="S30" s="24">
        <v>5</v>
      </c>
      <c r="T30" s="25"/>
      <c r="U30" s="25">
        <v>1</v>
      </c>
      <c r="V30" s="25">
        <v>1</v>
      </c>
      <c r="W30" s="25"/>
      <c r="X30" s="26"/>
      <c r="Y30" s="26">
        <v>1</v>
      </c>
      <c r="Z30" s="26"/>
      <c r="AA30" s="26"/>
      <c r="AB30" s="26">
        <v>2</v>
      </c>
      <c r="AC30" s="55">
        <f t="shared" si="2"/>
        <v>10</v>
      </c>
      <c r="AD30" s="73"/>
      <c r="AE30" s="78"/>
      <c r="AF30" s="78"/>
      <c r="AG30" s="78"/>
      <c r="AH30" s="26"/>
      <c r="AI30" s="26"/>
      <c r="AJ30" s="26"/>
      <c r="AK30" s="26"/>
      <c r="AL30" s="55">
        <f t="shared" si="3"/>
        <v>0</v>
      </c>
      <c r="AM30" s="73">
        <v>4</v>
      </c>
      <c r="AN30" s="78"/>
      <c r="AO30" s="78">
        <v>1</v>
      </c>
      <c r="AP30" s="78">
        <v>1</v>
      </c>
      <c r="AQ30" s="67"/>
      <c r="AR30" s="67">
        <v>1</v>
      </c>
      <c r="AS30" s="67"/>
      <c r="AT30" s="67">
        <v>2</v>
      </c>
      <c r="AU30" s="55">
        <f t="shared" si="4"/>
        <v>9</v>
      </c>
      <c r="AV30" s="73">
        <v>1</v>
      </c>
      <c r="AW30" s="85"/>
      <c r="AX30" s="26"/>
      <c r="AY30" s="67"/>
      <c r="AZ30" s="55">
        <f t="shared" si="5"/>
        <v>1</v>
      </c>
      <c r="BA30" s="73">
        <v>6</v>
      </c>
      <c r="BB30" s="78">
        <v>1</v>
      </c>
      <c r="BC30" s="78">
        <v>1</v>
      </c>
      <c r="BD30" s="78"/>
      <c r="BE30" s="78"/>
      <c r="BF30" s="78">
        <v>2</v>
      </c>
      <c r="BG30" s="67">
        <v>4</v>
      </c>
      <c r="BH30" s="67">
        <v>3</v>
      </c>
      <c r="BI30" s="26">
        <v>2</v>
      </c>
      <c r="BJ30" s="26">
        <v>3</v>
      </c>
      <c r="BK30" s="26">
        <v>2</v>
      </c>
      <c r="BL30" s="26">
        <v>1</v>
      </c>
      <c r="BM30" s="55">
        <f t="shared" si="6"/>
        <v>25</v>
      </c>
    </row>
    <row r="31" spans="1:65" ht="21" customHeight="1" x14ac:dyDescent="0.15">
      <c r="A31" s="16">
        <v>29</v>
      </c>
      <c r="B31" s="16">
        <v>6113</v>
      </c>
      <c r="C31" s="17" t="s">
        <v>67</v>
      </c>
      <c r="D31" s="16" t="s">
        <v>138</v>
      </c>
      <c r="E31" s="16" t="s">
        <v>139</v>
      </c>
      <c r="F31" s="18"/>
      <c r="G31" s="19"/>
      <c r="H31" s="19"/>
      <c r="I31" s="19"/>
      <c r="J31" s="20"/>
      <c r="K31" s="20"/>
      <c r="L31" s="20"/>
      <c r="M31" s="20"/>
      <c r="N31" s="49">
        <f t="shared" si="0"/>
        <v>0</v>
      </c>
      <c r="O31" s="52"/>
      <c r="P31" s="20"/>
      <c r="Q31" s="49">
        <f t="shared" si="1"/>
        <v>0</v>
      </c>
      <c r="R31" s="21"/>
      <c r="S31" s="18"/>
      <c r="T31" s="19"/>
      <c r="U31" s="19"/>
      <c r="V31" s="19"/>
      <c r="W31" s="19"/>
      <c r="X31" s="20">
        <v>1</v>
      </c>
      <c r="Y31" s="20"/>
      <c r="Z31" s="20"/>
      <c r="AA31" s="20"/>
      <c r="AB31" s="20"/>
      <c r="AC31" s="49">
        <f t="shared" si="2"/>
        <v>1</v>
      </c>
      <c r="AD31" s="74"/>
      <c r="AE31" s="75"/>
      <c r="AF31" s="75"/>
      <c r="AG31" s="75"/>
      <c r="AH31" s="20"/>
      <c r="AI31" s="20"/>
      <c r="AJ31" s="20"/>
      <c r="AK31" s="20"/>
      <c r="AL31" s="49">
        <f t="shared" si="3"/>
        <v>0</v>
      </c>
      <c r="AM31" s="74"/>
      <c r="AN31" s="75"/>
      <c r="AO31" s="75"/>
      <c r="AP31" s="75"/>
      <c r="AQ31" s="68">
        <v>1</v>
      </c>
      <c r="AR31" s="68"/>
      <c r="AS31" s="68"/>
      <c r="AT31" s="68"/>
      <c r="AU31" s="49">
        <f t="shared" si="4"/>
        <v>1</v>
      </c>
      <c r="AV31" s="74"/>
      <c r="AW31" s="86"/>
      <c r="AX31" s="20"/>
      <c r="AY31" s="68"/>
      <c r="AZ31" s="49">
        <f t="shared" si="5"/>
        <v>0</v>
      </c>
      <c r="BA31" s="74"/>
      <c r="BB31" s="75"/>
      <c r="BC31" s="75"/>
      <c r="BD31" s="75"/>
      <c r="BE31" s="75"/>
      <c r="BF31" s="75"/>
      <c r="BG31" s="68">
        <v>1</v>
      </c>
      <c r="BH31" s="68"/>
      <c r="BI31" s="20"/>
      <c r="BJ31" s="20"/>
      <c r="BK31" s="20"/>
      <c r="BL31" s="20"/>
      <c r="BM31" s="49">
        <f t="shared" si="6"/>
        <v>1</v>
      </c>
    </row>
    <row r="32" spans="1:65" ht="21" customHeight="1" x14ac:dyDescent="0.15">
      <c r="A32" s="39">
        <v>30</v>
      </c>
      <c r="B32" s="39">
        <v>6092</v>
      </c>
      <c r="C32" s="40" t="s">
        <v>68</v>
      </c>
      <c r="D32" s="39" t="s">
        <v>69</v>
      </c>
      <c r="E32" s="39" t="s">
        <v>70</v>
      </c>
      <c r="F32" s="45"/>
      <c r="G32" s="46"/>
      <c r="H32" s="46"/>
      <c r="I32" s="46"/>
      <c r="J32" s="47"/>
      <c r="K32" s="47"/>
      <c r="L32" s="47"/>
      <c r="M32" s="47"/>
      <c r="N32" s="53">
        <f t="shared" si="0"/>
        <v>0</v>
      </c>
      <c r="O32" s="60"/>
      <c r="P32" s="47"/>
      <c r="Q32" s="53">
        <f t="shared" si="1"/>
        <v>0</v>
      </c>
      <c r="R32" s="48"/>
      <c r="S32" s="45"/>
      <c r="T32" s="46"/>
      <c r="U32" s="46"/>
      <c r="V32" s="46"/>
      <c r="W32" s="46"/>
      <c r="X32" s="47"/>
      <c r="Y32" s="47"/>
      <c r="Z32" s="47"/>
      <c r="AA32" s="47"/>
      <c r="AB32" s="43"/>
      <c r="AC32" s="53">
        <f t="shared" si="2"/>
        <v>0</v>
      </c>
      <c r="AD32" s="79"/>
      <c r="AE32" s="80"/>
      <c r="AF32" s="80"/>
      <c r="AG32" s="80"/>
      <c r="AH32" s="47"/>
      <c r="AI32" s="47"/>
      <c r="AJ32" s="47"/>
      <c r="AK32" s="47"/>
      <c r="AL32" s="53">
        <f t="shared" si="3"/>
        <v>0</v>
      </c>
      <c r="AM32" s="79"/>
      <c r="AN32" s="80"/>
      <c r="AO32" s="80"/>
      <c r="AP32" s="80"/>
      <c r="AQ32" s="70"/>
      <c r="AR32" s="70"/>
      <c r="AS32" s="70"/>
      <c r="AT32" s="70"/>
      <c r="AU32" s="53">
        <f t="shared" si="4"/>
        <v>0</v>
      </c>
      <c r="AV32" s="79"/>
      <c r="AW32" s="88"/>
      <c r="AX32" s="47"/>
      <c r="AY32" s="70"/>
      <c r="AZ32" s="53">
        <f t="shared" si="5"/>
        <v>0</v>
      </c>
      <c r="BA32" s="79"/>
      <c r="BB32" s="80"/>
      <c r="BC32" s="80"/>
      <c r="BD32" s="80"/>
      <c r="BE32" s="80"/>
      <c r="BF32" s="80"/>
      <c r="BG32" s="70"/>
      <c r="BH32" s="70"/>
      <c r="BI32" s="47"/>
      <c r="BJ32" s="47"/>
      <c r="BK32" s="47"/>
      <c r="BL32" s="47"/>
      <c r="BM32" s="53">
        <f t="shared" si="6"/>
        <v>0</v>
      </c>
    </row>
    <row r="33" spans="1:65" ht="21" customHeight="1" x14ac:dyDescent="0.15">
      <c r="A33" s="16">
        <v>31</v>
      </c>
      <c r="B33" s="16">
        <v>6116</v>
      </c>
      <c r="C33" s="17" t="s">
        <v>71</v>
      </c>
      <c r="D33" s="16" t="s">
        <v>72</v>
      </c>
      <c r="E33" s="16" t="s">
        <v>73</v>
      </c>
      <c r="F33" s="32"/>
      <c r="G33" s="33"/>
      <c r="H33" s="33"/>
      <c r="I33" s="33"/>
      <c r="J33" s="34"/>
      <c r="K33" s="34"/>
      <c r="L33" s="34"/>
      <c r="M33" s="34"/>
      <c r="N33" s="49">
        <f t="shared" si="0"/>
        <v>0</v>
      </c>
      <c r="O33" s="50"/>
      <c r="P33" s="34"/>
      <c r="Q33" s="49">
        <f t="shared" si="1"/>
        <v>0</v>
      </c>
      <c r="R33" s="35"/>
      <c r="S33" s="32"/>
      <c r="T33" s="33"/>
      <c r="U33" s="33"/>
      <c r="V33" s="33"/>
      <c r="W33" s="33"/>
      <c r="X33" s="34"/>
      <c r="Y33" s="34"/>
      <c r="Z33" s="34"/>
      <c r="AA33" s="34"/>
      <c r="AB33" s="20"/>
      <c r="AC33" s="49">
        <f t="shared" si="2"/>
        <v>0</v>
      </c>
      <c r="AD33" s="81"/>
      <c r="AE33" s="82"/>
      <c r="AF33" s="82"/>
      <c r="AG33" s="82"/>
      <c r="AH33" s="34">
        <v>1</v>
      </c>
      <c r="AI33" s="34"/>
      <c r="AJ33" s="34">
        <v>2</v>
      </c>
      <c r="AK33" s="34"/>
      <c r="AL33" s="49">
        <f t="shared" si="3"/>
        <v>3</v>
      </c>
      <c r="AM33" s="81">
        <v>1</v>
      </c>
      <c r="AN33" s="82">
        <v>1</v>
      </c>
      <c r="AO33" s="82"/>
      <c r="AP33" s="82"/>
      <c r="AQ33" s="71">
        <v>1</v>
      </c>
      <c r="AR33" s="71">
        <v>4</v>
      </c>
      <c r="AS33" s="71">
        <v>3</v>
      </c>
      <c r="AT33" s="71"/>
      <c r="AU33" s="49">
        <f t="shared" si="4"/>
        <v>10</v>
      </c>
      <c r="AV33" s="81"/>
      <c r="AW33" s="89"/>
      <c r="AX33" s="34">
        <v>1</v>
      </c>
      <c r="AY33" s="71">
        <v>2</v>
      </c>
      <c r="AZ33" s="49">
        <f t="shared" si="5"/>
        <v>3</v>
      </c>
      <c r="BA33" s="81">
        <v>1</v>
      </c>
      <c r="BB33" s="82">
        <v>1</v>
      </c>
      <c r="BC33" s="82"/>
      <c r="BD33" s="82">
        <v>1</v>
      </c>
      <c r="BE33" s="82">
        <v>1</v>
      </c>
      <c r="BF33" s="82"/>
      <c r="BG33" s="71">
        <v>3</v>
      </c>
      <c r="BH33" s="71">
        <v>3</v>
      </c>
      <c r="BI33" s="34">
        <v>7</v>
      </c>
      <c r="BJ33" s="34">
        <v>1</v>
      </c>
      <c r="BK33" s="34"/>
      <c r="BL33" s="34"/>
      <c r="BM33" s="49">
        <f t="shared" si="6"/>
        <v>18</v>
      </c>
    </row>
    <row r="34" spans="1:65" ht="21" customHeight="1" x14ac:dyDescent="0.15">
      <c r="A34" s="22">
        <v>32</v>
      </c>
      <c r="B34" s="22">
        <v>6115</v>
      </c>
      <c r="C34" s="23" t="s">
        <v>74</v>
      </c>
      <c r="D34" s="22" t="s">
        <v>75</v>
      </c>
      <c r="E34" s="22" t="s">
        <v>140</v>
      </c>
      <c r="F34" s="28"/>
      <c r="G34" s="29"/>
      <c r="H34" s="29"/>
      <c r="I34" s="29"/>
      <c r="J34" s="30">
        <v>2</v>
      </c>
      <c r="K34" s="30">
        <v>1</v>
      </c>
      <c r="L34" s="30"/>
      <c r="M34" s="30"/>
      <c r="N34" s="55">
        <f t="shared" si="0"/>
        <v>3</v>
      </c>
      <c r="O34" s="61"/>
      <c r="P34" s="30"/>
      <c r="Q34" s="55">
        <f t="shared" si="1"/>
        <v>0</v>
      </c>
      <c r="R34" s="31">
        <v>1</v>
      </c>
      <c r="S34" s="28"/>
      <c r="T34" s="29"/>
      <c r="U34" s="29"/>
      <c r="V34" s="29"/>
      <c r="W34" s="29"/>
      <c r="X34" s="30">
        <v>2</v>
      </c>
      <c r="Y34" s="30">
        <v>2</v>
      </c>
      <c r="Z34" s="30"/>
      <c r="AA34" s="30">
        <v>1</v>
      </c>
      <c r="AB34" s="26"/>
      <c r="AC34" s="55">
        <f t="shared" si="2"/>
        <v>5</v>
      </c>
      <c r="AD34" s="83"/>
      <c r="AE34" s="84"/>
      <c r="AF34" s="84"/>
      <c r="AG34" s="84"/>
      <c r="AH34" s="30">
        <v>1</v>
      </c>
      <c r="AI34" s="30">
        <v>1</v>
      </c>
      <c r="AJ34" s="30"/>
      <c r="AK34" s="30"/>
      <c r="AL34" s="55">
        <f t="shared" si="3"/>
        <v>2</v>
      </c>
      <c r="AM34" s="83"/>
      <c r="AN34" s="84"/>
      <c r="AO34" s="84"/>
      <c r="AP34" s="84"/>
      <c r="AQ34" s="72">
        <v>2</v>
      </c>
      <c r="AR34" s="72">
        <v>1</v>
      </c>
      <c r="AS34" s="72"/>
      <c r="AT34" s="72">
        <v>1</v>
      </c>
      <c r="AU34" s="55">
        <f t="shared" si="4"/>
        <v>4</v>
      </c>
      <c r="AV34" s="83"/>
      <c r="AW34" s="90"/>
      <c r="AX34" s="30">
        <v>1</v>
      </c>
      <c r="AY34" s="72">
        <v>1</v>
      </c>
      <c r="AZ34" s="55">
        <f t="shared" si="5"/>
        <v>2</v>
      </c>
      <c r="BA34" s="83"/>
      <c r="BB34" s="84"/>
      <c r="BC34" s="84"/>
      <c r="BD34" s="84"/>
      <c r="BE34" s="84"/>
      <c r="BF34" s="84"/>
      <c r="BG34" s="72">
        <v>4</v>
      </c>
      <c r="BH34" s="72">
        <v>2</v>
      </c>
      <c r="BI34" s="30"/>
      <c r="BJ34" s="30">
        <v>1</v>
      </c>
      <c r="BK34" s="30">
        <v>1</v>
      </c>
      <c r="BL34" s="30"/>
      <c r="BM34" s="55">
        <f t="shared" si="6"/>
        <v>8</v>
      </c>
    </row>
    <row r="35" spans="1:65" ht="21" customHeight="1" x14ac:dyDescent="0.15">
      <c r="A35" s="16">
        <v>33</v>
      </c>
      <c r="B35" s="16">
        <v>6019</v>
      </c>
      <c r="C35" s="17" t="s">
        <v>76</v>
      </c>
      <c r="D35" s="16" t="s">
        <v>77</v>
      </c>
      <c r="E35" s="16" t="s">
        <v>141</v>
      </c>
      <c r="F35" s="18">
        <v>1</v>
      </c>
      <c r="G35" s="19"/>
      <c r="H35" s="19"/>
      <c r="I35" s="19"/>
      <c r="J35" s="20"/>
      <c r="K35" s="20">
        <v>1</v>
      </c>
      <c r="L35" s="20">
        <v>1</v>
      </c>
      <c r="M35" s="20">
        <v>1</v>
      </c>
      <c r="N35" s="49">
        <f t="shared" si="0"/>
        <v>4</v>
      </c>
      <c r="O35" s="52"/>
      <c r="P35" s="20"/>
      <c r="Q35" s="49">
        <f t="shared" si="1"/>
        <v>0</v>
      </c>
      <c r="R35" s="21"/>
      <c r="S35" s="18">
        <v>1</v>
      </c>
      <c r="T35" s="19"/>
      <c r="U35" s="19"/>
      <c r="V35" s="19">
        <v>1</v>
      </c>
      <c r="W35" s="19"/>
      <c r="X35" s="20"/>
      <c r="Y35" s="20">
        <v>1</v>
      </c>
      <c r="Z35" s="20">
        <v>2</v>
      </c>
      <c r="AA35" s="20">
        <v>1</v>
      </c>
      <c r="AB35" s="20">
        <v>1</v>
      </c>
      <c r="AC35" s="49">
        <f t="shared" si="2"/>
        <v>7</v>
      </c>
      <c r="AD35" s="74"/>
      <c r="AE35" s="75"/>
      <c r="AF35" s="75"/>
      <c r="AG35" s="75"/>
      <c r="AH35" s="20"/>
      <c r="AI35" s="20"/>
      <c r="AJ35" s="20"/>
      <c r="AK35" s="20"/>
      <c r="AL35" s="49">
        <f t="shared" si="3"/>
        <v>0</v>
      </c>
      <c r="AM35" s="74">
        <v>1</v>
      </c>
      <c r="AN35" s="75"/>
      <c r="AO35" s="75">
        <v>1</v>
      </c>
      <c r="AP35" s="75"/>
      <c r="AQ35" s="68"/>
      <c r="AR35" s="68">
        <v>1</v>
      </c>
      <c r="AS35" s="68">
        <v>2</v>
      </c>
      <c r="AT35" s="68">
        <v>2</v>
      </c>
      <c r="AU35" s="49">
        <f t="shared" si="4"/>
        <v>7</v>
      </c>
      <c r="AV35" s="74"/>
      <c r="AW35" s="86"/>
      <c r="AX35" s="20">
        <v>1</v>
      </c>
      <c r="AY35" s="68"/>
      <c r="AZ35" s="49">
        <f t="shared" si="5"/>
        <v>1</v>
      </c>
      <c r="BA35" s="74">
        <v>1</v>
      </c>
      <c r="BB35" s="75"/>
      <c r="BC35" s="75"/>
      <c r="BD35" s="75">
        <v>1</v>
      </c>
      <c r="BE35" s="75"/>
      <c r="BF35" s="75">
        <v>1</v>
      </c>
      <c r="BG35" s="68">
        <v>0</v>
      </c>
      <c r="BH35" s="68">
        <v>1</v>
      </c>
      <c r="BI35" s="20">
        <v>2</v>
      </c>
      <c r="BJ35" s="20">
        <v>2</v>
      </c>
      <c r="BK35" s="20">
        <v>3</v>
      </c>
      <c r="BL35" s="20"/>
      <c r="BM35" s="49">
        <f t="shared" si="6"/>
        <v>11</v>
      </c>
    </row>
    <row r="36" spans="1:65" ht="21" customHeight="1" x14ac:dyDescent="0.15">
      <c r="A36" s="22">
        <v>34</v>
      </c>
      <c r="B36" s="22">
        <v>6087</v>
      </c>
      <c r="C36" s="23" t="s">
        <v>78</v>
      </c>
      <c r="D36" s="22" t="s">
        <v>79</v>
      </c>
      <c r="E36" s="22" t="s">
        <v>142</v>
      </c>
      <c r="F36" s="24">
        <v>3</v>
      </c>
      <c r="G36" s="25">
        <v>4</v>
      </c>
      <c r="H36" s="25"/>
      <c r="I36" s="25">
        <v>1</v>
      </c>
      <c r="J36" s="26"/>
      <c r="K36" s="26"/>
      <c r="L36" s="26"/>
      <c r="M36" s="26"/>
      <c r="N36" s="55">
        <f t="shared" si="0"/>
        <v>8</v>
      </c>
      <c r="O36" s="59">
        <v>1</v>
      </c>
      <c r="P36" s="26"/>
      <c r="Q36" s="55">
        <f t="shared" si="1"/>
        <v>1</v>
      </c>
      <c r="R36" s="27">
        <v>2</v>
      </c>
      <c r="S36" s="24">
        <v>8</v>
      </c>
      <c r="T36" s="25">
        <v>6</v>
      </c>
      <c r="U36" s="25">
        <v>1</v>
      </c>
      <c r="V36" s="25">
        <v>1</v>
      </c>
      <c r="W36" s="25">
        <v>2</v>
      </c>
      <c r="X36" s="26"/>
      <c r="Y36" s="26"/>
      <c r="Z36" s="26"/>
      <c r="AA36" s="26"/>
      <c r="AB36" s="26"/>
      <c r="AC36" s="55">
        <f t="shared" si="2"/>
        <v>18</v>
      </c>
      <c r="AD36" s="73">
        <v>4</v>
      </c>
      <c r="AE36" s="78">
        <v>4</v>
      </c>
      <c r="AF36" s="78"/>
      <c r="AG36" s="78">
        <v>1</v>
      </c>
      <c r="AH36" s="26"/>
      <c r="AI36" s="26"/>
      <c r="AJ36" s="26"/>
      <c r="AK36" s="26"/>
      <c r="AL36" s="55">
        <f t="shared" si="3"/>
        <v>9</v>
      </c>
      <c r="AM36" s="73">
        <v>2</v>
      </c>
      <c r="AN36" s="78">
        <v>1</v>
      </c>
      <c r="AO36" s="78">
        <v>1</v>
      </c>
      <c r="AP36" s="78">
        <v>1</v>
      </c>
      <c r="AQ36" s="67"/>
      <c r="AR36" s="67"/>
      <c r="AS36" s="67"/>
      <c r="AT36" s="67"/>
      <c r="AU36" s="55">
        <f t="shared" si="4"/>
        <v>5</v>
      </c>
      <c r="AV36" s="73">
        <v>1</v>
      </c>
      <c r="AW36" s="85">
        <v>2</v>
      </c>
      <c r="AX36" s="26"/>
      <c r="AY36" s="67"/>
      <c r="AZ36" s="55">
        <f t="shared" si="5"/>
        <v>3</v>
      </c>
      <c r="BA36" s="73">
        <v>9</v>
      </c>
      <c r="BB36" s="78">
        <v>9</v>
      </c>
      <c r="BC36" s="78">
        <v>1</v>
      </c>
      <c r="BD36" s="78">
        <v>1</v>
      </c>
      <c r="BE36" s="78">
        <v>3</v>
      </c>
      <c r="BF36" s="78"/>
      <c r="BG36" s="67"/>
      <c r="BH36" s="67"/>
      <c r="BI36" s="26"/>
      <c r="BJ36" s="26"/>
      <c r="BK36" s="26"/>
      <c r="BL36" s="26"/>
      <c r="BM36" s="55">
        <f t="shared" si="6"/>
        <v>23</v>
      </c>
    </row>
    <row r="37" spans="1:65" ht="21" customHeight="1" x14ac:dyDescent="0.15">
      <c r="A37" s="16">
        <v>35</v>
      </c>
      <c r="B37" s="16">
        <v>17266</v>
      </c>
      <c r="C37" s="17" t="s">
        <v>80</v>
      </c>
      <c r="D37" s="16" t="s">
        <v>143</v>
      </c>
      <c r="E37" s="16" t="s">
        <v>144</v>
      </c>
      <c r="F37" s="18"/>
      <c r="G37" s="19"/>
      <c r="H37" s="19"/>
      <c r="I37" s="19"/>
      <c r="J37" s="20"/>
      <c r="K37" s="20"/>
      <c r="L37" s="20"/>
      <c r="M37" s="20"/>
      <c r="N37" s="49">
        <f t="shared" si="0"/>
        <v>0</v>
      </c>
      <c r="O37" s="52"/>
      <c r="P37" s="20"/>
      <c r="Q37" s="49">
        <f t="shared" si="1"/>
        <v>0</v>
      </c>
      <c r="R37" s="21"/>
      <c r="S37" s="18"/>
      <c r="T37" s="19">
        <v>1</v>
      </c>
      <c r="U37" s="19">
        <v>1</v>
      </c>
      <c r="V37" s="19"/>
      <c r="W37" s="19"/>
      <c r="X37" s="20">
        <v>2</v>
      </c>
      <c r="Y37" s="20"/>
      <c r="Z37" s="20">
        <v>1</v>
      </c>
      <c r="AA37" s="20"/>
      <c r="AB37" s="20"/>
      <c r="AC37" s="49">
        <f t="shared" si="2"/>
        <v>5</v>
      </c>
      <c r="AD37" s="74"/>
      <c r="AE37" s="75"/>
      <c r="AF37" s="75"/>
      <c r="AG37" s="75"/>
      <c r="AH37" s="20"/>
      <c r="AI37" s="20"/>
      <c r="AJ37" s="20"/>
      <c r="AK37" s="20"/>
      <c r="AL37" s="49">
        <f t="shared" si="3"/>
        <v>0</v>
      </c>
      <c r="AM37" s="74"/>
      <c r="AN37" s="75">
        <v>1</v>
      </c>
      <c r="AO37" s="75">
        <v>1</v>
      </c>
      <c r="AP37" s="75"/>
      <c r="AQ37" s="68">
        <v>2</v>
      </c>
      <c r="AR37" s="68"/>
      <c r="AS37" s="68">
        <v>1</v>
      </c>
      <c r="AT37" s="68"/>
      <c r="AU37" s="49">
        <f t="shared" si="4"/>
        <v>5</v>
      </c>
      <c r="AV37" s="74"/>
      <c r="AW37" s="86"/>
      <c r="AX37" s="20"/>
      <c r="AY37" s="68"/>
      <c r="AZ37" s="49">
        <f t="shared" si="5"/>
        <v>0</v>
      </c>
      <c r="BA37" s="74"/>
      <c r="BB37" s="75">
        <v>1</v>
      </c>
      <c r="BC37" s="75">
        <v>1</v>
      </c>
      <c r="BD37" s="75"/>
      <c r="BE37" s="75"/>
      <c r="BF37" s="75"/>
      <c r="BG37" s="68">
        <v>2</v>
      </c>
      <c r="BH37" s="68"/>
      <c r="BI37" s="20">
        <v>1</v>
      </c>
      <c r="BJ37" s="20"/>
      <c r="BK37" s="20"/>
      <c r="BL37" s="20"/>
      <c r="BM37" s="49">
        <f t="shared" si="6"/>
        <v>5</v>
      </c>
    </row>
    <row r="38" spans="1:65" ht="21" customHeight="1" x14ac:dyDescent="0.15">
      <c r="A38" s="22">
        <v>36</v>
      </c>
      <c r="B38" s="22">
        <v>21929</v>
      </c>
      <c r="C38" s="23" t="s">
        <v>87</v>
      </c>
      <c r="D38" s="22" t="s">
        <v>88</v>
      </c>
      <c r="E38" s="22" t="s">
        <v>89</v>
      </c>
      <c r="F38" s="28"/>
      <c r="G38" s="29"/>
      <c r="H38" s="29"/>
      <c r="I38" s="29"/>
      <c r="J38" s="30"/>
      <c r="K38" s="30">
        <v>1</v>
      </c>
      <c r="L38" s="30">
        <v>1</v>
      </c>
      <c r="M38" s="30"/>
      <c r="N38" s="55">
        <f t="shared" si="0"/>
        <v>2</v>
      </c>
      <c r="O38" s="61"/>
      <c r="P38" s="30"/>
      <c r="Q38" s="55">
        <f t="shared" si="1"/>
        <v>0</v>
      </c>
      <c r="R38" s="31">
        <v>2</v>
      </c>
      <c r="S38" s="28">
        <v>1</v>
      </c>
      <c r="T38" s="29"/>
      <c r="U38" s="29">
        <v>1</v>
      </c>
      <c r="V38" s="29"/>
      <c r="W38" s="29"/>
      <c r="X38" s="30"/>
      <c r="Y38" s="30">
        <v>3</v>
      </c>
      <c r="Z38" s="30"/>
      <c r="AA38" s="30"/>
      <c r="AB38" s="30"/>
      <c r="AC38" s="55">
        <f t="shared" si="2"/>
        <v>5</v>
      </c>
      <c r="AD38" s="83">
        <v>1</v>
      </c>
      <c r="AE38" s="84"/>
      <c r="AF38" s="84"/>
      <c r="AG38" s="84"/>
      <c r="AH38" s="30"/>
      <c r="AI38" s="30">
        <v>1</v>
      </c>
      <c r="AJ38" s="30"/>
      <c r="AK38" s="30"/>
      <c r="AL38" s="55">
        <f t="shared" si="3"/>
        <v>2</v>
      </c>
      <c r="AM38" s="83"/>
      <c r="AN38" s="84"/>
      <c r="AO38" s="84">
        <v>1</v>
      </c>
      <c r="AP38" s="84"/>
      <c r="AQ38" s="72"/>
      <c r="AR38" s="72">
        <v>1</v>
      </c>
      <c r="AS38" s="72">
        <v>1</v>
      </c>
      <c r="AT38" s="72">
        <v>2</v>
      </c>
      <c r="AU38" s="55">
        <f t="shared" si="4"/>
        <v>5</v>
      </c>
      <c r="AV38" s="83">
        <v>1</v>
      </c>
      <c r="AW38" s="90"/>
      <c r="AX38" s="30">
        <v>1</v>
      </c>
      <c r="AY38" s="72"/>
      <c r="AZ38" s="55">
        <f t="shared" si="5"/>
        <v>2</v>
      </c>
      <c r="BA38" s="83">
        <v>3</v>
      </c>
      <c r="BB38" s="84">
        <v>0</v>
      </c>
      <c r="BC38" s="92">
        <v>1</v>
      </c>
      <c r="BD38" s="84"/>
      <c r="BE38" s="84">
        <v>2</v>
      </c>
      <c r="BF38" s="84"/>
      <c r="BG38" s="72"/>
      <c r="BH38" s="72">
        <v>3</v>
      </c>
      <c r="BI38" s="30">
        <v>1</v>
      </c>
      <c r="BJ38" s="30">
        <v>2</v>
      </c>
      <c r="BK38" s="30">
        <v>1</v>
      </c>
      <c r="BL38" s="30"/>
      <c r="BM38" s="55">
        <f t="shared" si="6"/>
        <v>13</v>
      </c>
    </row>
    <row r="39" spans="1:65" ht="21" customHeight="1" x14ac:dyDescent="0.15">
      <c r="A39" s="16">
        <v>37</v>
      </c>
      <c r="B39" s="16">
        <v>6103</v>
      </c>
      <c r="C39" s="17" t="s">
        <v>90</v>
      </c>
      <c r="D39" s="16" t="s">
        <v>91</v>
      </c>
      <c r="E39" s="108" t="s">
        <v>145</v>
      </c>
      <c r="F39" s="32"/>
      <c r="G39" s="50"/>
      <c r="H39" s="50"/>
      <c r="I39" s="50"/>
      <c r="J39" s="109"/>
      <c r="K39" s="109">
        <v>1</v>
      </c>
      <c r="L39" s="109"/>
      <c r="M39" s="109"/>
      <c r="N39" s="110">
        <f t="shared" ref="N39" si="7">SUM(F39:M39)</f>
        <v>1</v>
      </c>
      <c r="O39" s="50"/>
      <c r="P39" s="34"/>
      <c r="Q39" s="110">
        <f t="shared" ref="Q39" si="8">SUM(O39:P39)</f>
        <v>0</v>
      </c>
      <c r="R39" s="35"/>
      <c r="S39" s="32"/>
      <c r="T39" s="33"/>
      <c r="U39" s="33"/>
      <c r="V39" s="33"/>
      <c r="W39" s="33"/>
      <c r="X39" s="34"/>
      <c r="Y39" s="34">
        <v>3</v>
      </c>
      <c r="Z39" s="34">
        <v>1</v>
      </c>
      <c r="AA39" s="34">
        <v>1</v>
      </c>
      <c r="AB39" s="34"/>
      <c r="AC39" s="110">
        <f t="shared" ref="AC39" si="9">SUM(S39:AB39)</f>
        <v>5</v>
      </c>
      <c r="AD39" s="81"/>
      <c r="AE39" s="111"/>
      <c r="AF39" s="111"/>
      <c r="AG39" s="111"/>
      <c r="AH39" s="109"/>
      <c r="AI39" s="109">
        <v>1</v>
      </c>
      <c r="AJ39" s="109"/>
      <c r="AK39" s="109"/>
      <c r="AL39" s="110">
        <f t="shared" ref="AL39" si="10">SUM(AD39:AK39)</f>
        <v>1</v>
      </c>
      <c r="AM39" s="81"/>
      <c r="AN39" s="82"/>
      <c r="AO39" s="82"/>
      <c r="AP39" s="82"/>
      <c r="AQ39" s="112"/>
      <c r="AR39" s="112">
        <v>2</v>
      </c>
      <c r="AS39" s="112"/>
      <c r="AT39" s="112">
        <v>1</v>
      </c>
      <c r="AU39" s="110">
        <f t="shared" ref="AU39" si="11">SUM(AM39:AT39)</f>
        <v>3</v>
      </c>
      <c r="AV39" s="81"/>
      <c r="AW39" s="89"/>
      <c r="AX39" s="34"/>
      <c r="AY39" s="71"/>
      <c r="AZ39" s="110">
        <f t="shared" ref="AZ39" si="12">SUM(AV39:AY39)</f>
        <v>0</v>
      </c>
      <c r="BA39" s="81"/>
      <c r="BB39" s="82"/>
      <c r="BC39" s="82"/>
      <c r="BD39" s="82"/>
      <c r="BE39" s="82"/>
      <c r="BF39" s="111"/>
      <c r="BG39" s="112"/>
      <c r="BH39" s="112">
        <v>3</v>
      </c>
      <c r="BI39" s="109">
        <v>1</v>
      </c>
      <c r="BJ39" s="109">
        <v>1</v>
      </c>
      <c r="BK39" s="109"/>
      <c r="BL39" s="109"/>
      <c r="BM39" s="110">
        <f t="shared" ref="BM39" si="13">SUM(BA39:BL39)</f>
        <v>5</v>
      </c>
    </row>
    <row r="40" spans="1:65" ht="21" customHeight="1" thickBot="1" x14ac:dyDescent="0.2">
      <c r="A40" s="93">
        <v>38</v>
      </c>
      <c r="B40" s="93">
        <v>23999</v>
      </c>
      <c r="C40" s="94" t="s">
        <v>147</v>
      </c>
      <c r="D40" s="93" t="s">
        <v>148</v>
      </c>
      <c r="E40" s="93" t="s">
        <v>149</v>
      </c>
      <c r="F40" s="95"/>
      <c r="G40" s="96"/>
      <c r="H40" s="96"/>
      <c r="I40" s="96"/>
      <c r="J40" s="97"/>
      <c r="K40" s="97"/>
      <c r="L40" s="97"/>
      <c r="M40" s="97"/>
      <c r="N40" s="98">
        <f t="shared" si="0"/>
        <v>0</v>
      </c>
      <c r="O40" s="96"/>
      <c r="P40" s="99"/>
      <c r="Q40" s="98">
        <f t="shared" si="1"/>
        <v>0</v>
      </c>
      <c r="R40" s="100"/>
      <c r="S40" s="95"/>
      <c r="T40" s="101"/>
      <c r="U40" s="101"/>
      <c r="V40" s="101"/>
      <c r="W40" s="101"/>
      <c r="X40" s="99"/>
      <c r="Y40" s="99"/>
      <c r="Z40" s="99"/>
      <c r="AA40" s="99"/>
      <c r="AB40" s="99"/>
      <c r="AC40" s="98">
        <f t="shared" si="2"/>
        <v>0</v>
      </c>
      <c r="AD40" s="102"/>
      <c r="AE40" s="103"/>
      <c r="AF40" s="103"/>
      <c r="AG40" s="103"/>
      <c r="AH40" s="97"/>
      <c r="AI40" s="97"/>
      <c r="AJ40" s="97"/>
      <c r="AK40" s="97"/>
      <c r="AL40" s="98">
        <f t="shared" si="3"/>
        <v>0</v>
      </c>
      <c r="AM40" s="102"/>
      <c r="AN40" s="104"/>
      <c r="AO40" s="104"/>
      <c r="AP40" s="104"/>
      <c r="AQ40" s="105"/>
      <c r="AR40" s="105"/>
      <c r="AS40" s="105"/>
      <c r="AT40" s="105"/>
      <c r="AU40" s="98">
        <f t="shared" si="4"/>
        <v>0</v>
      </c>
      <c r="AV40" s="102">
        <v>1</v>
      </c>
      <c r="AW40" s="106"/>
      <c r="AX40" s="99">
        <v>1</v>
      </c>
      <c r="AY40" s="107"/>
      <c r="AZ40" s="98">
        <f t="shared" si="5"/>
        <v>2</v>
      </c>
      <c r="BA40" s="102">
        <v>1</v>
      </c>
      <c r="BB40" s="104">
        <v>1</v>
      </c>
      <c r="BC40" s="104">
        <v>1</v>
      </c>
      <c r="BD40" s="104"/>
      <c r="BE40" s="104"/>
      <c r="BF40" s="103"/>
      <c r="BG40" s="96">
        <v>1</v>
      </c>
      <c r="BH40" s="96">
        <v>1</v>
      </c>
      <c r="BI40" s="97">
        <v>3</v>
      </c>
      <c r="BJ40" s="97"/>
      <c r="BK40" s="97">
        <v>1</v>
      </c>
      <c r="BL40" s="97"/>
      <c r="BM40" s="98">
        <f t="shared" si="6"/>
        <v>9</v>
      </c>
    </row>
    <row r="41" spans="1:65" ht="21" customHeight="1" thickTop="1" thickBot="1" x14ac:dyDescent="0.2">
      <c r="D41" s="38"/>
      <c r="E41" s="37"/>
      <c r="F41" s="62">
        <f>SUM(F3:F40)</f>
        <v>22</v>
      </c>
      <c r="G41" s="63">
        <f t="shared" ref="G41:P41" si="14">SUM(G3:G40)</f>
        <v>23</v>
      </c>
      <c r="H41" s="63">
        <f t="shared" si="14"/>
        <v>14</v>
      </c>
      <c r="I41" s="63">
        <f t="shared" si="14"/>
        <v>7</v>
      </c>
      <c r="J41" s="63">
        <f t="shared" si="14"/>
        <v>55</v>
      </c>
      <c r="K41" s="63">
        <f t="shared" si="14"/>
        <v>45</v>
      </c>
      <c r="L41" s="63">
        <f t="shared" si="14"/>
        <v>44</v>
      </c>
      <c r="M41" s="63">
        <f t="shared" si="14"/>
        <v>22</v>
      </c>
      <c r="N41" s="51">
        <f t="shared" si="14"/>
        <v>232</v>
      </c>
      <c r="O41" s="63">
        <f t="shared" si="14"/>
        <v>5</v>
      </c>
      <c r="P41" s="63">
        <f t="shared" si="14"/>
        <v>10</v>
      </c>
      <c r="Q41" s="51">
        <f t="shared" ref="Q41:AC41" si="15">SUM(Q3:Q40)</f>
        <v>15</v>
      </c>
      <c r="R41" s="51">
        <f t="shared" si="15"/>
        <v>18</v>
      </c>
      <c r="S41" s="62">
        <f t="shared" si="15"/>
        <v>40</v>
      </c>
      <c r="T41" s="63">
        <f t="shared" si="15"/>
        <v>26</v>
      </c>
      <c r="U41" s="63">
        <f t="shared" si="15"/>
        <v>23</v>
      </c>
      <c r="V41" s="63">
        <f t="shared" si="15"/>
        <v>12</v>
      </c>
      <c r="W41" s="63">
        <f t="shared" si="15"/>
        <v>9</v>
      </c>
      <c r="X41" s="63">
        <f t="shared" si="15"/>
        <v>55</v>
      </c>
      <c r="Y41" s="63">
        <f t="shared" si="15"/>
        <v>53</v>
      </c>
      <c r="Z41" s="63">
        <f t="shared" si="15"/>
        <v>47</v>
      </c>
      <c r="AA41" s="63">
        <f t="shared" si="15"/>
        <v>16</v>
      </c>
      <c r="AB41" s="63">
        <f t="shared" si="15"/>
        <v>18</v>
      </c>
      <c r="AC41" s="51">
        <f t="shared" si="15"/>
        <v>299</v>
      </c>
      <c r="AD41" s="62">
        <f>SUM(AD3:AD40)</f>
        <v>14</v>
      </c>
      <c r="AE41" s="63">
        <f t="shared" ref="AE41:AP41" si="16">SUM(AE3:AE40)</f>
        <v>17</v>
      </c>
      <c r="AF41" s="63">
        <f t="shared" si="16"/>
        <v>9</v>
      </c>
      <c r="AG41" s="63">
        <f t="shared" si="16"/>
        <v>4</v>
      </c>
      <c r="AH41" s="63">
        <f t="shared" si="16"/>
        <v>28</v>
      </c>
      <c r="AI41" s="63">
        <f t="shared" si="16"/>
        <v>30</v>
      </c>
      <c r="AJ41" s="63">
        <f t="shared" si="16"/>
        <v>33</v>
      </c>
      <c r="AK41" s="63">
        <f t="shared" si="16"/>
        <v>7</v>
      </c>
      <c r="AL41" s="51">
        <f t="shared" si="16"/>
        <v>142</v>
      </c>
      <c r="AM41" s="62">
        <f t="shared" si="16"/>
        <v>24</v>
      </c>
      <c r="AN41" s="63">
        <f t="shared" si="16"/>
        <v>17</v>
      </c>
      <c r="AO41" s="63">
        <f t="shared" si="16"/>
        <v>22</v>
      </c>
      <c r="AP41" s="63">
        <f t="shared" si="16"/>
        <v>20</v>
      </c>
      <c r="AQ41" s="63">
        <f t="shared" ref="AQ41:BD41" si="17">SUM(AQ3:AQ40)</f>
        <v>54</v>
      </c>
      <c r="AR41" s="63">
        <f t="shared" si="17"/>
        <v>46</v>
      </c>
      <c r="AS41" s="63">
        <f t="shared" si="17"/>
        <v>40</v>
      </c>
      <c r="AT41" s="63">
        <f t="shared" si="17"/>
        <v>47</v>
      </c>
      <c r="AU41" s="51">
        <f t="shared" si="17"/>
        <v>270</v>
      </c>
      <c r="AV41" s="64">
        <f t="shared" si="17"/>
        <v>15</v>
      </c>
      <c r="AW41" s="63">
        <f t="shared" si="17"/>
        <v>9</v>
      </c>
      <c r="AX41" s="63">
        <f t="shared" si="17"/>
        <v>25</v>
      </c>
      <c r="AY41" s="63">
        <f t="shared" si="17"/>
        <v>26</v>
      </c>
      <c r="AZ41" s="51">
        <f t="shared" si="17"/>
        <v>75</v>
      </c>
      <c r="BA41" s="62">
        <f t="shared" si="17"/>
        <v>61</v>
      </c>
      <c r="BB41" s="63">
        <f t="shared" si="17"/>
        <v>56</v>
      </c>
      <c r="BC41" s="63">
        <f t="shared" si="17"/>
        <v>42</v>
      </c>
      <c r="BD41" s="63">
        <f t="shared" si="17"/>
        <v>22</v>
      </c>
      <c r="BE41" s="63">
        <f>SUM(BE3:BE40)</f>
        <v>20</v>
      </c>
      <c r="BF41" s="63">
        <f t="shared" ref="BF41:BM41" si="18">SUM(BF3:BF40)</f>
        <v>16</v>
      </c>
      <c r="BG41" s="63">
        <f t="shared" si="18"/>
        <v>118</v>
      </c>
      <c r="BH41" s="63">
        <f t="shared" si="18"/>
        <v>105</v>
      </c>
      <c r="BI41" s="63">
        <f t="shared" si="18"/>
        <v>120</v>
      </c>
      <c r="BJ41" s="63">
        <f t="shared" si="18"/>
        <v>57</v>
      </c>
      <c r="BK41" s="63">
        <f t="shared" si="18"/>
        <v>43</v>
      </c>
      <c r="BL41" s="63">
        <f t="shared" si="18"/>
        <v>22</v>
      </c>
      <c r="BM41" s="51">
        <f t="shared" si="18"/>
        <v>682</v>
      </c>
    </row>
    <row r="42" spans="1:65" ht="21" customHeight="1" thickTop="1" x14ac:dyDescent="0.15">
      <c r="E42" s="37"/>
    </row>
    <row r="45" spans="1:65" ht="21" customHeight="1" x14ac:dyDescent="0.15">
      <c r="AZ45" s="91"/>
    </row>
  </sheetData>
  <mergeCells count="7">
    <mergeCell ref="AV1:AZ1"/>
    <mergeCell ref="BA1:BM1"/>
    <mergeCell ref="F1:N1"/>
    <mergeCell ref="O1:Q1"/>
    <mergeCell ref="S1:AC1"/>
    <mergeCell ref="AD1:AL1"/>
    <mergeCell ref="AM1:AU1"/>
  </mergeCells>
  <phoneticPr fontId="7"/>
  <pageMargins left="0.39" right="0.34" top="0.74803149606299213" bottom="0.43307086614173229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5</vt:i4>
      </vt:variant>
    </vt:vector>
  </HeadingPairs>
  <TitlesOfParts>
    <vt:vector size="14" baseType="lpstr">
      <vt:lpstr>2026年度 申込状況_クラブ代表者名簿</vt:lpstr>
      <vt:lpstr>2025年度 申込状況_クラブ代表者名簿</vt:lpstr>
      <vt:lpstr>2024年度 申込状況_クラブ代表者名簿</vt:lpstr>
      <vt:lpstr>2023年度 申込状況_クラブ代表者名簿</vt:lpstr>
      <vt:lpstr>2022年度 申込状況_クラブ代表者名簿</vt:lpstr>
      <vt:lpstr>2021年度 申込状況_クラブ代表者名簿</vt:lpstr>
      <vt:lpstr>2020年度 申込状況_クラブ代表者名簿</vt:lpstr>
      <vt:lpstr>2019年度 申込状況_クラブ代表者名簿</vt:lpstr>
      <vt:lpstr>2018年度 申込状況_クラブ代表者名簿</vt:lpstr>
      <vt:lpstr>'2018年度 申込状況_クラブ代表者名簿'!Print_Titles</vt:lpstr>
      <vt:lpstr>'2019年度 申込状況_クラブ代表者名簿'!Print_Titles</vt:lpstr>
      <vt:lpstr>'2020年度 申込状況_クラブ代表者名簿'!Print_Titles</vt:lpstr>
      <vt:lpstr>'2021年度 申込状況_クラブ代表者名簿'!Print_Titles</vt:lpstr>
      <vt:lpstr>'2022年度 申込状況_クラブ代表者名簿'!Print_Titles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Satoru Iwata</dc:creator>
  <cp:lastModifiedBy>良彦 太田</cp:lastModifiedBy>
  <cp:lastPrinted>2025-03-03T09:18:59Z</cp:lastPrinted>
  <dcterms:created xsi:type="dcterms:W3CDTF">2016-11-15T03:19:33Z</dcterms:created>
  <dcterms:modified xsi:type="dcterms:W3CDTF">2026-07-19T08:43:22Z</dcterms:modified>
</cp:coreProperties>
</file>