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3/"/>
    </mc:Choice>
  </mc:AlternateContent>
  <xr:revisionPtr revIDLastSave="2" documentId="11_7AB45EEB5CEEEF24E5275AE3D5A282EE84875636" xr6:coauthVersionLast="47" xr6:coauthVersionMax="47" xr10:uidLastSave="{9B50EEC9-F0E7-4CEC-804D-22AE4150FCFC}"/>
  <bookViews>
    <workbookView xWindow="-120" yWindow="-120" windowWidth="29040" windowHeight="15720" tabRatio="800" xr2:uid="{00000000-000D-0000-FFFF-FFFF00000000}"/>
  </bookViews>
  <sheets>
    <sheet name="注意事項" sheetId="17" r:id="rId1"/>
    <sheet name="連絡事項" sheetId="1" r:id="rId2"/>
    <sheet name="パンフあたま" sheetId="2" r:id="rId3"/>
    <sheet name="大会役員と担当割り当て" sheetId="8" r:id="rId4"/>
    <sheet name="大会運営上の注意" sheetId="9" r:id="rId5"/>
    <sheet name="審判上の注意" sheetId="4" r:id="rId6"/>
    <sheet name="競技上の注意" sheetId="3" r:id="rId7"/>
    <sheet name="審判コート割り振り" sheetId="5" r:id="rId8"/>
    <sheet name="選手の動線について" sheetId="6" r:id="rId9"/>
    <sheet name="大会日程レイアウト②" sheetId="15" r:id="rId10"/>
    <sheet name="タイムテーブル" sheetId="14" r:id="rId11"/>
    <sheet name="女子組合せ" sheetId="16" r:id="rId12"/>
    <sheet name="男子組合せ" sheetId="18" r:id="rId13"/>
    <sheet name="座席表-ABC大会" sheetId="13" r:id="rId14"/>
    <sheet name="申込状況" sheetId="11" r:id="rId15"/>
  </sheets>
  <externalReferences>
    <externalReference r:id="rId16"/>
    <externalReference r:id="rId17"/>
    <externalReference r:id="rId18"/>
  </externalReferences>
  <definedNames>
    <definedName name="_xlnm.Print_Area" localSheetId="6">競技上の注意!$A$1:$AI$54</definedName>
    <definedName name="_xlnm.Print_Area" localSheetId="13">'座席表-ABC大会'!$A$1:$CX$107</definedName>
    <definedName name="_xlnm.Print_Area" localSheetId="11">女子組合せ!$A$1:$AT$227</definedName>
    <definedName name="_xlnm.Print_Area" localSheetId="9">大会日程レイアウト②!$A$1:$T$75</definedName>
    <definedName name="_xlnm.Print_Area" localSheetId="0">注意事項!$A$1:$U$26</definedName>
    <definedName name="_xlnm.Print_Area" localSheetId="1">連絡事項!$A$1:$AU$53</definedName>
    <definedName name="ああ" localSheetId="10">#REF!</definedName>
    <definedName name="ああ" localSheetId="13">#REF!</definedName>
    <definedName name="ああ" localSheetId="7">#REF!</definedName>
    <definedName name="ああ" localSheetId="4">#REF!</definedName>
    <definedName name="ああ" localSheetId="9">#REF!</definedName>
    <definedName name="ああ">#REF!</definedName>
    <definedName name="あああ" localSheetId="10">#REF!</definedName>
    <definedName name="あああ" localSheetId="13">#REF!</definedName>
    <definedName name="あああ" localSheetId="7">#REF!</definedName>
    <definedName name="あああ" localSheetId="4">#REF!</definedName>
    <definedName name="あああ" localSheetId="9">#REF!</definedName>
    <definedName name="あああ">#REF!</definedName>
    <definedName name="クラブ名" localSheetId="10">#REF!</definedName>
    <definedName name="クラブ名" localSheetId="13">#REF!</definedName>
    <definedName name="クラブ名" localSheetId="7">#REF!</definedName>
    <definedName name="クラブ名" localSheetId="4">#REF!</definedName>
    <definedName name="クラブ名" localSheetId="9">#REF!</definedName>
    <definedName name="クラブ名">#REF!</definedName>
    <definedName name="大会">[1]辞書!$B$11:$J$225</definedName>
    <definedName name="単女" localSheetId="10">[1]辞書!$B$11:$J$225</definedName>
    <definedName name="単女" localSheetId="13">[1]辞書!$B$11:$J$225</definedName>
    <definedName name="単女" localSheetId="7">[2]辞書!$B$11:$J$225</definedName>
    <definedName name="単女" localSheetId="4">[1]辞書!$B$11:$J$225</definedName>
    <definedName name="単女" localSheetId="9">[1]辞書!$B$11:$J$225</definedName>
    <definedName name="単女" localSheetId="3">[3]辞書!$B$11:$J$225</definedName>
    <definedName name="単女" localSheetId="0">[1]辞書!$B$11:$J$225</definedName>
    <definedName name="単女">[2]辞書!$B$11:$J$225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5" l="1"/>
  <c r="M224" i="18"/>
  <c r="H224" i="18"/>
  <c r="E224" i="18"/>
  <c r="H222" i="18"/>
  <c r="E222" i="18"/>
  <c r="E220" i="18"/>
  <c r="M181" i="18"/>
  <c r="H181" i="18"/>
  <c r="E181" i="18"/>
  <c r="H179" i="18"/>
  <c r="E179" i="18"/>
  <c r="E177" i="18"/>
  <c r="M118" i="18"/>
  <c r="H118" i="18"/>
  <c r="E118" i="18"/>
  <c r="H116" i="18"/>
  <c r="E116" i="18"/>
  <c r="E114" i="18"/>
  <c r="M69" i="18"/>
  <c r="H69" i="18"/>
  <c r="E69" i="18"/>
  <c r="H67" i="18"/>
  <c r="E67" i="18"/>
  <c r="E65" i="18"/>
  <c r="M223" i="16"/>
  <c r="H223" i="16"/>
  <c r="E223" i="16"/>
  <c r="H221" i="16"/>
  <c r="E221" i="16"/>
  <c r="E219" i="16"/>
  <c r="AK166" i="16"/>
  <c r="AF166" i="16"/>
  <c r="AC166" i="16"/>
  <c r="AF164" i="16"/>
  <c r="AC164" i="16"/>
  <c r="AC162" i="16"/>
  <c r="AK117" i="16"/>
  <c r="AF117" i="16"/>
  <c r="AC117" i="16"/>
  <c r="AF115" i="16"/>
  <c r="AC115" i="16"/>
  <c r="AC113" i="16"/>
  <c r="AC51" i="16"/>
  <c r="AC53" i="16"/>
  <c r="AK55" i="16"/>
  <c r="AF55" i="16"/>
  <c r="AF53" i="16"/>
  <c r="AC55" i="16" l="1"/>
  <c r="B40" i="15"/>
  <c r="B39" i="15"/>
  <c r="B38" i="15"/>
  <c r="B37" i="15"/>
  <c r="B36" i="15"/>
  <c r="B35" i="15"/>
  <c r="B33" i="15"/>
  <c r="B32" i="15"/>
  <c r="B31" i="15"/>
  <c r="B30" i="15"/>
  <c r="B29" i="15"/>
  <c r="B28" i="15"/>
  <c r="B19" i="15"/>
  <c r="B18" i="15"/>
  <c r="B17" i="15"/>
  <c r="B16" i="15"/>
  <c r="B15" i="15"/>
  <c r="B14" i="15"/>
  <c r="B13" i="15"/>
  <c r="B12" i="15"/>
  <c r="B11" i="15"/>
  <c r="B10" i="15"/>
  <c r="B9" i="15"/>
  <c r="B8" i="15"/>
  <c r="B7" i="15"/>
  <c r="Q34" i="11"/>
  <c r="P34" i="11"/>
  <c r="O34" i="11"/>
  <c r="N34" i="11"/>
  <c r="M34" i="11"/>
  <c r="L34" i="11"/>
  <c r="K34" i="11"/>
  <c r="J34" i="11"/>
  <c r="I34" i="11"/>
  <c r="H34" i="11"/>
  <c r="G34" i="11"/>
  <c r="F34" i="11"/>
  <c r="R33" i="11"/>
  <c r="R32" i="11"/>
  <c r="R31" i="11"/>
  <c r="R30" i="11"/>
  <c r="R29" i="11"/>
  <c r="R28" i="11"/>
  <c r="R27" i="11"/>
  <c r="R26" i="11"/>
  <c r="R25" i="11"/>
  <c r="R24" i="11"/>
  <c r="R23" i="11"/>
  <c r="R22" i="11"/>
  <c r="R21" i="11"/>
  <c r="R20" i="11"/>
  <c r="R19" i="11"/>
  <c r="R18" i="11"/>
  <c r="R17" i="11"/>
  <c r="R16" i="11"/>
  <c r="R15" i="11"/>
  <c r="R14" i="11"/>
  <c r="R13" i="11"/>
  <c r="R12" i="11"/>
  <c r="R11" i="11"/>
  <c r="R10" i="11"/>
  <c r="R9" i="11"/>
  <c r="R8" i="11"/>
  <c r="R7" i="11"/>
  <c r="R6" i="11"/>
  <c r="R5" i="11"/>
  <c r="R4" i="11"/>
  <c r="R3" i="11"/>
  <c r="B21" i="15" l="1"/>
  <c r="B49" i="15"/>
  <c r="R34" i="11"/>
</calcChain>
</file>

<file path=xl/sharedStrings.xml><?xml version="1.0" encoding="utf-8"?>
<sst xmlns="http://schemas.openxmlformats.org/spreadsheetml/2006/main" count="2885" uniqueCount="1201">
  <si>
    <t>事務局長</t>
    <rPh sb="0" eb="2">
      <t>ジム</t>
    </rPh>
    <rPh sb="2" eb="4">
      <t>キョクチョウ</t>
    </rPh>
    <phoneticPr fontId="5"/>
  </si>
  <si>
    <t>問合せ先</t>
    <rPh sb="0" eb="2">
      <t>トイアワ</t>
    </rPh>
    <rPh sb="3" eb="4">
      <t>サキ</t>
    </rPh>
    <phoneticPr fontId="5"/>
  </si>
  <si>
    <t>本大会表彰式終了後、会議室へ御参集ください。</t>
    <rPh sb="0" eb="3">
      <t>ホンタイカイ</t>
    </rPh>
    <rPh sb="3" eb="5">
      <t>ヒョウショウ</t>
    </rPh>
    <rPh sb="5" eb="6">
      <t>シキ</t>
    </rPh>
    <rPh sb="6" eb="9">
      <t>シュウリョウゴ</t>
    </rPh>
    <rPh sb="10" eb="13">
      <t>カイギシツ</t>
    </rPh>
    <rPh sb="14" eb="17">
      <t>ゴサンシュウ</t>
    </rPh>
    <phoneticPr fontId="5"/>
  </si>
  <si>
    <t>その他連絡事項</t>
    <rPh sb="2" eb="3">
      <t>タ</t>
    </rPh>
    <rPh sb="3" eb="5">
      <t>レンラク</t>
    </rPh>
    <rPh sb="5" eb="7">
      <t>ジコウ</t>
    </rPh>
    <phoneticPr fontId="5"/>
  </si>
  <si>
    <t>される方も、受付へ来てください。</t>
    <rPh sb="3" eb="4">
      <t>カタ</t>
    </rPh>
    <rPh sb="6" eb="8">
      <t>ウケツケ</t>
    </rPh>
    <rPh sb="9" eb="10">
      <t>キ</t>
    </rPh>
    <phoneticPr fontId="5"/>
  </si>
  <si>
    <t>各クラブへ予めお願いしてあります方は、受付へ来てください。他、愛車無料点検を活用</t>
    <rPh sb="0" eb="1">
      <t>カク</t>
    </rPh>
    <rPh sb="5" eb="6">
      <t>アラカジ</t>
    </rPh>
    <rPh sb="8" eb="9">
      <t>ネガ</t>
    </rPh>
    <rPh sb="16" eb="17">
      <t>カタ</t>
    </rPh>
    <rPh sb="19" eb="21">
      <t>ウケツケ</t>
    </rPh>
    <rPh sb="22" eb="23">
      <t>キ</t>
    </rPh>
    <rPh sb="29" eb="30">
      <t>ホカ</t>
    </rPh>
    <rPh sb="31" eb="33">
      <t>アイシャ</t>
    </rPh>
    <rPh sb="33" eb="35">
      <t>ムリョウ</t>
    </rPh>
    <rPh sb="35" eb="37">
      <t>テンケン</t>
    </rPh>
    <rPh sb="38" eb="40">
      <t>カツヨウ</t>
    </rPh>
    <phoneticPr fontId="5"/>
  </si>
  <si>
    <t>付近です。</t>
    <rPh sb="0" eb="2">
      <t>フキン</t>
    </rPh>
    <phoneticPr fontId="5"/>
  </si>
  <si>
    <t>大会当日、ダイハツ様より御案内があります。受付は、ドリンク・応援グッズの配布場所</t>
    <rPh sb="0" eb="2">
      <t>タイカイ</t>
    </rPh>
    <rPh sb="2" eb="4">
      <t>トウジツ</t>
    </rPh>
    <rPh sb="9" eb="10">
      <t>サマ</t>
    </rPh>
    <rPh sb="12" eb="15">
      <t>ゴアンナイ</t>
    </rPh>
    <rPh sb="21" eb="23">
      <t>ウケツケ</t>
    </rPh>
    <rPh sb="30" eb="32">
      <t>オウエン</t>
    </rPh>
    <rPh sb="36" eb="38">
      <t>ハイフ</t>
    </rPh>
    <rPh sb="38" eb="40">
      <t>バショ</t>
    </rPh>
    <phoneticPr fontId="5"/>
  </si>
  <si>
    <t>雨天の場合、実施しません。</t>
    <rPh sb="0" eb="2">
      <t>ウテン</t>
    </rPh>
    <rPh sb="3" eb="5">
      <t>バアイ</t>
    </rPh>
    <rPh sb="6" eb="8">
      <t>ジッシ</t>
    </rPh>
    <phoneticPr fontId="5"/>
  </si>
  <si>
    <t>愛車無料点検について</t>
    <rPh sb="0" eb="2">
      <t>アイシャ</t>
    </rPh>
    <rPh sb="2" eb="4">
      <t>ムリョウ</t>
    </rPh>
    <rPh sb="4" eb="6">
      <t>テンケン</t>
    </rPh>
    <phoneticPr fontId="5"/>
  </si>
  <si>
    <t>ドリンクは各クラブへ「参加選手数×３本」を予定しています。</t>
    <rPh sb="5" eb="6">
      <t>カク</t>
    </rPh>
    <rPh sb="11" eb="13">
      <t>サンカ</t>
    </rPh>
    <rPh sb="13" eb="15">
      <t>センシュ</t>
    </rPh>
    <rPh sb="15" eb="16">
      <t>スウ</t>
    </rPh>
    <rPh sb="18" eb="19">
      <t>ボン</t>
    </rPh>
    <rPh sb="21" eb="23">
      <t>ヨテイ</t>
    </rPh>
    <phoneticPr fontId="5"/>
  </si>
  <si>
    <t>ドリンクをいただく本数に応じ、受け取りに来る人数を手配してください。</t>
    <rPh sb="9" eb="10">
      <t>ホン</t>
    </rPh>
    <rPh sb="10" eb="11">
      <t>スウ</t>
    </rPh>
    <rPh sb="12" eb="13">
      <t>オウ</t>
    </rPh>
    <rPh sb="15" eb="16">
      <t>ウ</t>
    </rPh>
    <rPh sb="17" eb="18">
      <t>ト</t>
    </rPh>
    <rPh sb="20" eb="21">
      <t>ク</t>
    </rPh>
    <rPh sb="22" eb="24">
      <t>ニンズウ</t>
    </rPh>
    <rPh sb="25" eb="27">
      <t>テハイ</t>
    </rPh>
    <phoneticPr fontId="5"/>
  </si>
  <si>
    <t>何度も受け取り場所へ来ないようにしてください。</t>
    <rPh sb="0" eb="2">
      <t>ナンド</t>
    </rPh>
    <rPh sb="3" eb="4">
      <t>ウ</t>
    </rPh>
    <rPh sb="5" eb="6">
      <t>ト</t>
    </rPh>
    <rPh sb="7" eb="9">
      <t>バショ</t>
    </rPh>
    <rPh sb="10" eb="11">
      <t>コ</t>
    </rPh>
    <phoneticPr fontId="5"/>
  </si>
  <si>
    <t>各クラブの受け取りは、1回の受け取りで全ていただいてください。</t>
    <rPh sb="0" eb="1">
      <t>カク</t>
    </rPh>
    <rPh sb="5" eb="6">
      <t>ウ</t>
    </rPh>
    <rPh sb="7" eb="8">
      <t>ト</t>
    </rPh>
    <rPh sb="12" eb="13">
      <t>カイ</t>
    </rPh>
    <rPh sb="14" eb="15">
      <t>ウ</t>
    </rPh>
    <rPh sb="16" eb="17">
      <t>ト</t>
    </rPh>
    <rPh sb="19" eb="20">
      <t>スベ</t>
    </rPh>
    <phoneticPr fontId="5"/>
  </si>
  <si>
    <t>ドリンク・応援グッズは、参加クラブ毎に分けて準備します。</t>
    <rPh sb="5" eb="7">
      <t>オウエン</t>
    </rPh>
    <rPh sb="12" eb="14">
      <t>サンカ</t>
    </rPh>
    <rPh sb="17" eb="18">
      <t>ゴト</t>
    </rPh>
    <rPh sb="19" eb="20">
      <t>ワ</t>
    </rPh>
    <rPh sb="22" eb="24">
      <t>ジュンビ</t>
    </rPh>
    <phoneticPr fontId="5"/>
  </si>
  <si>
    <t>体育館内1階ロビー</t>
    <rPh sb="0" eb="3">
      <t>タイイクカン</t>
    </rPh>
    <rPh sb="3" eb="4">
      <t>ナイ</t>
    </rPh>
    <rPh sb="5" eb="6">
      <t>カイ</t>
    </rPh>
    <phoneticPr fontId="5"/>
  </si>
  <si>
    <t>配布場所</t>
    <rPh sb="0" eb="2">
      <t>ハイフ</t>
    </rPh>
    <rPh sb="2" eb="4">
      <t>バショ</t>
    </rPh>
    <phoneticPr fontId="5"/>
  </si>
  <si>
    <t>開会式終了後から10時まで</t>
    <rPh sb="0" eb="2">
      <t>カイカイ</t>
    </rPh>
    <rPh sb="2" eb="3">
      <t>シキ</t>
    </rPh>
    <rPh sb="3" eb="6">
      <t>シュウリョウゴ</t>
    </rPh>
    <rPh sb="10" eb="11">
      <t>ジ</t>
    </rPh>
    <phoneticPr fontId="5"/>
  </si>
  <si>
    <t>配布時間</t>
    <rPh sb="0" eb="2">
      <t>ハイフ</t>
    </rPh>
    <rPh sb="2" eb="4">
      <t>ジカン</t>
    </rPh>
    <phoneticPr fontId="5"/>
  </si>
  <si>
    <t>ドリンク・応援グッズの配布について</t>
    <rPh sb="5" eb="7">
      <t>オウエン</t>
    </rPh>
    <rPh sb="11" eb="13">
      <t>ハイフ</t>
    </rPh>
    <phoneticPr fontId="5"/>
  </si>
  <si>
    <t>もって協議の上、解決するものとします。</t>
    <phoneticPr fontId="5"/>
  </si>
  <si>
    <t>ご同伴者と出場選手が所属する団体代表者及び、岐阜県小学生バドミントン連盟との間で誠意を</t>
    <rPh sb="5" eb="7">
      <t>シュツジョウ</t>
    </rPh>
    <rPh sb="7" eb="9">
      <t>センシュ</t>
    </rPh>
    <rPh sb="10" eb="12">
      <t>ショゾク</t>
    </rPh>
    <rPh sb="14" eb="16">
      <t>ダンタイ</t>
    </rPh>
    <rPh sb="16" eb="19">
      <t>ダイヒョウシャ</t>
    </rPh>
    <rPh sb="19" eb="20">
      <t>オヨ</t>
    </rPh>
    <rPh sb="22" eb="24">
      <t>ギフ</t>
    </rPh>
    <phoneticPr fontId="5"/>
  </si>
  <si>
    <t>万一、本イベントや本同意書に定めた内容について疑義等が生じた場合は、出場選手及び/又は</t>
    <phoneticPr fontId="5"/>
  </si>
  <si>
    <t>③</t>
    <phoneticPr fontId="5"/>
  </si>
  <si>
    <t>手及びご同伴者様へ撮影・収録した映像・画像等をお渡しいたしません。</t>
    <phoneticPr fontId="5"/>
  </si>
  <si>
    <t>同伴者様は、その利用について著作者人格権を行使しないものとします。なお、ダイハツは出場選</t>
    <phoneticPr fontId="5"/>
  </si>
  <si>
    <t>編集して使用・展示・公衆送信・放送・上映等、利用できるものとします。また、出場選手及びご</t>
    <phoneticPr fontId="5"/>
  </si>
  <si>
    <t>した関係各社等は、出場選手及びご同伴者様への通知なしに、映像・画像等を原形のまま若しくは</t>
    <phoneticPr fontId="5"/>
  </si>
  <si>
    <t>の権利）を含む一切の権利は、ダイハツに帰属するものとし、ダイハツ及びダイハツが使用を許諾</t>
    <phoneticPr fontId="5"/>
  </si>
  <si>
    <t>出場選手及びご同伴者様のコメント等の著作権（著作権法第２１条乃至第２８条に規定する全て</t>
    <phoneticPr fontId="5"/>
  </si>
  <si>
    <t>②</t>
    <phoneticPr fontId="5"/>
  </si>
  <si>
    <t>に掲出等をさせていただく場合があります。</t>
    <phoneticPr fontId="5"/>
  </si>
  <si>
    <t>「ダイハツ」）が制作・監修するダイハツおよび関連会社の広告及びホームページ等の各種媒体</t>
    <phoneticPr fontId="5"/>
  </si>
  <si>
    <t>ニックネーム）等の情報（以下「映像・画像等」）については、ダイハツ工業株式会社（以下</t>
    <phoneticPr fontId="5"/>
  </si>
  <si>
    <t>をさせていただきました出場選手及びご同伴者様の参加風景、インタビュー、顔写真及び名前</t>
    <phoneticPr fontId="5"/>
  </si>
  <si>
    <t>①</t>
    <phoneticPr fontId="5"/>
  </si>
  <si>
    <t>【許諾内容】</t>
    <rPh sb="1" eb="3">
      <t>キョダク</t>
    </rPh>
    <rPh sb="3" eb="5">
      <t>ナイヨウ</t>
    </rPh>
    <phoneticPr fontId="5"/>
  </si>
  <si>
    <t>写真・動画の撮影等の下記内容を許諾の上、大会への参加・来場をお願いします。</t>
    <rPh sb="0" eb="2">
      <t>シャシン</t>
    </rPh>
    <rPh sb="3" eb="5">
      <t>ドウガ</t>
    </rPh>
    <rPh sb="6" eb="8">
      <t>サツエイ</t>
    </rPh>
    <rPh sb="8" eb="9">
      <t>トウ</t>
    </rPh>
    <rPh sb="10" eb="12">
      <t>カキ</t>
    </rPh>
    <rPh sb="12" eb="14">
      <t>ナイヨウ</t>
    </rPh>
    <rPh sb="15" eb="17">
      <t>キョダク</t>
    </rPh>
    <rPh sb="18" eb="19">
      <t>ウエ</t>
    </rPh>
    <rPh sb="20" eb="22">
      <t>タイカイ</t>
    </rPh>
    <rPh sb="24" eb="26">
      <t>サンカ</t>
    </rPh>
    <rPh sb="27" eb="29">
      <t>ライジョウ</t>
    </rPh>
    <rPh sb="31" eb="32">
      <t>ネガ</t>
    </rPh>
    <phoneticPr fontId="5"/>
  </si>
  <si>
    <t>写真・動画撮影の許諾について</t>
    <rPh sb="0" eb="2">
      <t>シャシン</t>
    </rPh>
    <rPh sb="3" eb="5">
      <t>ドウガ</t>
    </rPh>
    <rPh sb="5" eb="7">
      <t>サツエイ</t>
    </rPh>
    <rPh sb="8" eb="10">
      <t>キョダク</t>
    </rPh>
    <phoneticPr fontId="5"/>
  </si>
  <si>
    <t>運びますよう御協力をお願いします。</t>
    <rPh sb="6" eb="9">
      <t>ゴキョウリョク</t>
    </rPh>
    <rPh sb="11" eb="12">
      <t>ネガ</t>
    </rPh>
    <phoneticPr fontId="5"/>
  </si>
  <si>
    <t>各クラブ、出場選手とその保護者におかれましては、下記の内容を一読いただき、大会当日円滑に</t>
    <rPh sb="0" eb="1">
      <t>カク</t>
    </rPh>
    <rPh sb="5" eb="7">
      <t>シュツジョウ</t>
    </rPh>
    <rPh sb="7" eb="9">
      <t>センシュ</t>
    </rPh>
    <rPh sb="12" eb="15">
      <t>ホゴシャ</t>
    </rPh>
    <rPh sb="24" eb="26">
      <t>カキ</t>
    </rPh>
    <rPh sb="27" eb="29">
      <t>ナイヨウ</t>
    </rPh>
    <rPh sb="30" eb="32">
      <t>イチドク</t>
    </rPh>
    <rPh sb="37" eb="39">
      <t>タイカイ</t>
    </rPh>
    <rPh sb="39" eb="41">
      <t>トウジツ</t>
    </rPh>
    <rPh sb="41" eb="43">
      <t>エンカツ</t>
    </rPh>
    <phoneticPr fontId="5"/>
  </si>
  <si>
    <t>独自にシャトルを協賛していただけますこととなりました。</t>
    <rPh sb="0" eb="2">
      <t>ドクジ</t>
    </rPh>
    <rPh sb="8" eb="10">
      <t>キョウサン</t>
    </rPh>
    <phoneticPr fontId="5"/>
  </si>
  <si>
    <t>地方予選会である、本大会においては「岐阜ダイハツ販売株式会社」様が窓口となり、</t>
    <rPh sb="0" eb="2">
      <t>チホウ</t>
    </rPh>
    <rPh sb="2" eb="4">
      <t>ヨセン</t>
    </rPh>
    <rPh sb="4" eb="5">
      <t>カイ</t>
    </rPh>
    <rPh sb="9" eb="12">
      <t>ホンタイカイ</t>
    </rPh>
    <rPh sb="18" eb="20">
      <t>ギフ</t>
    </rPh>
    <rPh sb="24" eb="26">
      <t>ハンバイ</t>
    </rPh>
    <rPh sb="26" eb="28">
      <t>カブシキ</t>
    </rPh>
    <rPh sb="28" eb="30">
      <t>カイシャ</t>
    </rPh>
    <rPh sb="31" eb="32">
      <t>サマ</t>
    </rPh>
    <rPh sb="33" eb="35">
      <t>マドグチ</t>
    </rPh>
    <phoneticPr fontId="5"/>
  </si>
  <si>
    <t>地方予選会においても、ダイハツ工業様より様々な支援をいただけることとなりました。</t>
    <rPh sb="0" eb="2">
      <t>チホウ</t>
    </rPh>
    <rPh sb="2" eb="4">
      <t>ヨセン</t>
    </rPh>
    <rPh sb="4" eb="5">
      <t>カイ</t>
    </rPh>
    <rPh sb="15" eb="17">
      <t>コウギョウ</t>
    </rPh>
    <rPh sb="17" eb="18">
      <t>サマ</t>
    </rPh>
    <rPh sb="20" eb="22">
      <t>サマザマ</t>
    </rPh>
    <rPh sb="23" eb="25">
      <t>シエン</t>
    </rPh>
    <phoneticPr fontId="5"/>
  </si>
  <si>
    <t>平素は、本連盟事業へ御協力いただき、ありがとうございます。</t>
    <rPh sb="0" eb="2">
      <t>ヘイソ</t>
    </rPh>
    <rPh sb="4" eb="5">
      <t>ホン</t>
    </rPh>
    <rPh sb="5" eb="7">
      <t>レンメイ</t>
    </rPh>
    <rPh sb="7" eb="9">
      <t>ジギョウ</t>
    </rPh>
    <rPh sb="10" eb="13">
      <t>ゴキョウリョク</t>
    </rPh>
    <phoneticPr fontId="5"/>
  </si>
  <si>
    <t>岐阜県予選会　参加者・関係者　各位</t>
    <rPh sb="0" eb="3">
      <t>ギフケン</t>
    </rPh>
    <rPh sb="3" eb="6">
      <t>ヨセンカイ</t>
    </rPh>
    <rPh sb="7" eb="10">
      <t>サンカシャ</t>
    </rPh>
    <rPh sb="11" eb="14">
      <t>カンケイシャ</t>
    </rPh>
    <rPh sb="15" eb="17">
      <t>カクイ</t>
    </rPh>
    <phoneticPr fontId="5"/>
  </si>
  <si>
    <t>全国小学生ＡＢＣバドミントン大会</t>
    <rPh sb="0" eb="2">
      <t>ゼンコク</t>
    </rPh>
    <rPh sb="2" eb="5">
      <t>ショウガクセイ</t>
    </rPh>
    <rPh sb="14" eb="16">
      <t>タイカイ</t>
    </rPh>
    <phoneticPr fontId="5"/>
  </si>
  <si>
    <t>http://daihatsu-badminton.com/</t>
    <phoneticPr fontId="5"/>
  </si>
  <si>
    <t>ダイハツ工業株式会社</t>
    <rPh sb="4" eb="6">
      <t>コウギョウ</t>
    </rPh>
    <rPh sb="6" eb="8">
      <t>カブシキ</t>
    </rPh>
    <rPh sb="8" eb="10">
      <t>カイシャ</t>
    </rPh>
    <phoneticPr fontId="5"/>
  </si>
  <si>
    <t>冠協賛</t>
    <rPh sb="0" eb="1">
      <t>カンムリ</t>
    </rPh>
    <rPh sb="1" eb="2">
      <t>キョウ</t>
    </rPh>
    <rPh sb="2" eb="3">
      <t>サン</t>
    </rPh>
    <phoneticPr fontId="5"/>
  </si>
  <si>
    <t>　</t>
    <phoneticPr fontId="5"/>
  </si>
  <si>
    <t>岐阜県教育委員会</t>
    <rPh sb="0" eb="3">
      <t>ギフケン</t>
    </rPh>
    <rPh sb="3" eb="5">
      <t>キョウイク</t>
    </rPh>
    <rPh sb="5" eb="8">
      <t>イインカイ</t>
    </rPh>
    <phoneticPr fontId="5"/>
  </si>
  <si>
    <t>後　援</t>
    <rPh sb="0" eb="1">
      <t>アト</t>
    </rPh>
    <rPh sb="2" eb="3">
      <t>エン</t>
    </rPh>
    <phoneticPr fontId="5"/>
  </si>
  <si>
    <t>岐阜県小学生バドミントン連盟</t>
    <rPh sb="0" eb="3">
      <t>ギフケン</t>
    </rPh>
    <rPh sb="3" eb="6">
      <t>ショウガクセイ</t>
    </rPh>
    <rPh sb="12" eb="14">
      <t>レンメイ</t>
    </rPh>
    <phoneticPr fontId="5"/>
  </si>
  <si>
    <t>主　管</t>
    <rPh sb="0" eb="1">
      <t>シュ</t>
    </rPh>
    <rPh sb="2" eb="3">
      <t>カン</t>
    </rPh>
    <phoneticPr fontId="5"/>
  </si>
  <si>
    <t>岐阜県バドミントン協会</t>
    <rPh sb="0" eb="3">
      <t>ギフケン</t>
    </rPh>
    <rPh sb="9" eb="11">
      <t>キョウカイ</t>
    </rPh>
    <phoneticPr fontId="5"/>
  </si>
  <si>
    <t>主　催</t>
    <rPh sb="0" eb="1">
      <t>シュ</t>
    </rPh>
    <rPh sb="2" eb="3">
      <t>モヨオ</t>
    </rPh>
    <phoneticPr fontId="5"/>
  </si>
  <si>
    <t>池田町総合体育館</t>
    <rPh sb="0" eb="2">
      <t>イケダ</t>
    </rPh>
    <rPh sb="2" eb="3">
      <t>マチ</t>
    </rPh>
    <rPh sb="3" eb="5">
      <t>ソウゴウ</t>
    </rPh>
    <rPh sb="5" eb="8">
      <t>タイイクカン</t>
    </rPh>
    <phoneticPr fontId="5"/>
  </si>
  <si>
    <t>場　所</t>
    <rPh sb="0" eb="1">
      <t>バ</t>
    </rPh>
    <rPh sb="2" eb="3">
      <t>ショ</t>
    </rPh>
    <phoneticPr fontId="5"/>
  </si>
  <si>
    <t>期　日</t>
    <rPh sb="0" eb="1">
      <t>キ</t>
    </rPh>
    <rPh sb="2" eb="3">
      <t>ヒ</t>
    </rPh>
    <phoneticPr fontId="5"/>
  </si>
  <si>
    <t>5</t>
    <phoneticPr fontId="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</si>
  <si>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5"/>
  </si>
  <si>
    <t>4</t>
    <phoneticPr fontId="5"/>
  </si>
  <si>
    <t>3</t>
    <phoneticPr fontId="5"/>
  </si>
  <si>
    <t>2</t>
    <phoneticPr fontId="5"/>
  </si>
  <si>
    <t>1</t>
    <phoneticPr fontId="5"/>
  </si>
  <si>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5"/>
  </si>
  <si>
    <t>7</t>
  </si>
  <si>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5"/>
  </si>
  <si>
    <t>（大会運営規程第6章第33～36条）</t>
    <rPh sb="1" eb="3">
      <t>タイカイ</t>
    </rPh>
    <rPh sb="3" eb="5">
      <t>ウンエイ</t>
    </rPh>
    <rPh sb="5" eb="7">
      <t>キテイ</t>
    </rPh>
    <rPh sb="7" eb="8">
      <t>ダイ</t>
    </rPh>
    <rPh sb="9" eb="10">
      <t>ショウ</t>
    </rPh>
    <rPh sb="10" eb="11">
      <t>ダイ</t>
    </rPh>
    <rPh sb="16" eb="17">
      <t>ジョウ</t>
    </rPh>
    <phoneticPr fontId="5"/>
  </si>
  <si>
    <t>異議の申し立て</t>
    <rPh sb="0" eb="2">
      <t>イギ</t>
    </rPh>
    <rPh sb="3" eb="4">
      <t>モウ</t>
    </rPh>
    <rPh sb="5" eb="6">
      <t>タ</t>
    </rPh>
    <phoneticPr fontId="5"/>
  </si>
  <si>
    <t>6</t>
    <phoneticPr fontId="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</si>
  <si>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5"/>
  </si>
  <si>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5"/>
  </si>
  <si>
    <t>（2）</t>
    <phoneticPr fontId="5"/>
  </si>
  <si>
    <t>審判は、この点についてよく見て下さい。</t>
    <rPh sb="0" eb="2">
      <t>シンパン</t>
    </rPh>
    <rPh sb="6" eb="7">
      <t>テン</t>
    </rPh>
    <rPh sb="13" eb="14">
      <t>ミ</t>
    </rPh>
    <rPh sb="15" eb="16">
      <t>クダ</t>
    </rPh>
    <phoneticPr fontId="5"/>
  </si>
  <si>
    <t>２回出たらフォルトとします。</t>
    <rPh sb="1" eb="2">
      <t>カイ</t>
    </rPh>
    <rPh sb="2" eb="3">
      <t>デ</t>
    </rPh>
    <phoneticPr fontId="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</si>
  <si>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5"/>
  </si>
  <si>
    <t>（1）</t>
    <phoneticPr fontId="5"/>
  </si>
  <si>
    <t>（競技規則第16条第4項）</t>
    <rPh sb="1" eb="3">
      <t>キョウギ</t>
    </rPh>
    <rPh sb="3" eb="5">
      <t>キソク</t>
    </rPh>
    <rPh sb="5" eb="6">
      <t>ダイ</t>
    </rPh>
    <rPh sb="8" eb="9">
      <t>ジョウ</t>
    </rPh>
    <rPh sb="9" eb="10">
      <t>ダイ</t>
    </rPh>
    <rPh sb="11" eb="12">
      <t>コウ</t>
    </rPh>
    <phoneticPr fontId="5"/>
  </si>
  <si>
    <t>プレーの遅延</t>
    <rPh sb="4" eb="6">
      <t>チエン</t>
    </rPh>
    <phoneticPr fontId="5"/>
  </si>
  <si>
    <t>観覧席から選手へ対するアドバイスは禁止とする。</t>
    <rPh sb="0" eb="3">
      <t>カンランセキ</t>
    </rPh>
    <rPh sb="5" eb="7">
      <t>センシュ</t>
    </rPh>
    <rPh sb="8" eb="9">
      <t>タイ</t>
    </rPh>
    <rPh sb="17" eb="19">
      <t>キンシ</t>
    </rPh>
    <phoneticPr fontId="5"/>
  </si>
  <si>
    <t>（4）</t>
    <phoneticPr fontId="5"/>
  </si>
  <si>
    <t>コーチ席で大きな声を発することは禁止とする。</t>
    <rPh sb="3" eb="4">
      <t>セキ</t>
    </rPh>
    <rPh sb="5" eb="6">
      <t>オオ</t>
    </rPh>
    <rPh sb="8" eb="9">
      <t>コエ</t>
    </rPh>
    <rPh sb="10" eb="11">
      <t>ハッ</t>
    </rPh>
    <rPh sb="16" eb="18">
      <t>キンシ</t>
    </rPh>
    <phoneticPr fontId="5"/>
  </si>
  <si>
    <t>（3）</t>
    <phoneticPr fontId="5"/>
  </si>
  <si>
    <t>試合の進行を止めるようなアドバイスは禁止とする。</t>
    <rPh sb="0" eb="2">
      <t>シアイ</t>
    </rPh>
    <rPh sb="3" eb="5">
      <t>シンコウ</t>
    </rPh>
    <rPh sb="6" eb="7">
      <t>ト</t>
    </rPh>
    <rPh sb="18" eb="20">
      <t>キンシ</t>
    </rPh>
    <phoneticPr fontId="5"/>
  </si>
  <si>
    <t>インプレー中のアドバイスは禁止とする。</t>
    <rPh sb="5" eb="6">
      <t>チュウ</t>
    </rPh>
    <rPh sb="13" eb="15">
      <t>キンシ</t>
    </rPh>
    <phoneticPr fontId="5"/>
  </si>
  <si>
    <t>（競技規則第16条第5項）</t>
    <rPh sb="1" eb="3">
      <t>キョウギ</t>
    </rPh>
    <rPh sb="3" eb="5">
      <t>キソク</t>
    </rPh>
    <rPh sb="5" eb="6">
      <t>ダイ</t>
    </rPh>
    <rPh sb="8" eb="9">
      <t>ジョウ</t>
    </rPh>
    <rPh sb="9" eb="10">
      <t>ダイ</t>
    </rPh>
    <rPh sb="11" eb="12">
      <t>コウ</t>
    </rPh>
    <phoneticPr fontId="5"/>
  </si>
  <si>
    <t>指導者からのアドバイス</t>
    <rPh sb="0" eb="3">
      <t>シドウシャ</t>
    </rPh>
    <phoneticPr fontId="5"/>
  </si>
  <si>
    <t>（競技規則第16条第2項）</t>
    <rPh sb="1" eb="3">
      <t>キョウギ</t>
    </rPh>
    <rPh sb="3" eb="5">
      <t>キソク</t>
    </rPh>
    <rPh sb="5" eb="6">
      <t>ダイ</t>
    </rPh>
    <rPh sb="8" eb="9">
      <t>ジョウ</t>
    </rPh>
    <rPh sb="9" eb="10">
      <t>ダイ</t>
    </rPh>
    <rPh sb="11" eb="12">
      <t>コウ</t>
    </rPh>
    <phoneticPr fontId="5"/>
  </si>
  <si>
    <t>インターバル</t>
    <phoneticPr fontId="5"/>
  </si>
  <si>
    <t>（7）</t>
  </si>
  <si>
    <t>（6）</t>
  </si>
  <si>
    <t>（5）</t>
  </si>
  <si>
    <t>（4）</t>
  </si>
  <si>
    <t>（3）</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</si>
  <si>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5"/>
  </si>
  <si>
    <t>スコアリングシステム</t>
    <phoneticPr fontId="5"/>
  </si>
  <si>
    <t>本大会ローカルルール</t>
    <rPh sb="0" eb="3">
      <t>ホンタイカイ</t>
    </rPh>
    <phoneticPr fontId="5"/>
  </si>
  <si>
    <t>ローカルルールを設ける。</t>
    <phoneticPr fontId="5"/>
  </si>
  <si>
    <t>競技規程</t>
    <rPh sb="0" eb="2">
      <t>キョウギ</t>
    </rPh>
    <rPh sb="2" eb="4">
      <t>キテイ</t>
    </rPh>
    <phoneticPr fontId="5"/>
  </si>
  <si>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5"/>
  </si>
  <si>
    <t>試合前のワンミスは、主審が指示すること。</t>
    <rPh sb="0" eb="2">
      <t>シアイ</t>
    </rPh>
    <rPh sb="2" eb="3">
      <t>マエ</t>
    </rPh>
    <rPh sb="10" eb="12">
      <t>シュシン</t>
    </rPh>
    <rPh sb="13" eb="15">
      <t>シジ</t>
    </rPh>
    <phoneticPr fontId="5"/>
  </si>
  <si>
    <t>ワンミス</t>
    <phoneticPr fontId="5"/>
  </si>
  <si>
    <t>６</t>
    <phoneticPr fontId="5"/>
  </si>
  <si>
    <t>試合を行う。</t>
    <rPh sb="0" eb="2">
      <t>シアイ</t>
    </rPh>
    <rPh sb="3" eb="4">
      <t>オコナ</t>
    </rPh>
    <phoneticPr fontId="5"/>
  </si>
  <si>
    <t>選手待機場所にて選手を確認する。</t>
    <rPh sb="0" eb="2">
      <t>センシュ</t>
    </rPh>
    <rPh sb="2" eb="6">
      <t>タイキバショ</t>
    </rPh>
    <rPh sb="8" eb="10">
      <t>センシュ</t>
    </rPh>
    <rPh sb="11" eb="13">
      <t>カクニン</t>
    </rPh>
    <phoneticPr fontId="5"/>
  </si>
  <si>
    <t>（2）</t>
  </si>
  <si>
    <t>大会開催中の審判の流れ</t>
    <rPh sb="0" eb="2">
      <t>タイカイ</t>
    </rPh>
    <rPh sb="2" eb="5">
      <t>カイサイチュウ</t>
    </rPh>
    <rPh sb="6" eb="8">
      <t>シンパン</t>
    </rPh>
    <rPh sb="9" eb="10">
      <t>ナガ</t>
    </rPh>
    <phoneticPr fontId="5"/>
  </si>
  <si>
    <t>５</t>
    <phoneticPr fontId="5"/>
  </si>
  <si>
    <t>行いません。競技規定　本大会ローカルルールに沿って進行をお願いいたします。</t>
    <rPh sb="0" eb="1">
      <t>オコナ</t>
    </rPh>
    <rPh sb="6" eb="10">
      <t>キョウギキテイ</t>
    </rPh>
    <rPh sb="11" eb="14">
      <t>ホンタイカイ</t>
    </rPh>
    <rPh sb="22" eb="23">
      <t>ソ</t>
    </rPh>
    <rPh sb="25" eb="27">
      <t>シンコウ</t>
    </rPh>
    <rPh sb="29" eb="30">
      <t>ネガ</t>
    </rPh>
    <phoneticPr fontId="5"/>
  </si>
  <si>
    <t>審判への説明会</t>
    <rPh sb="0" eb="2">
      <t>シンパン</t>
    </rPh>
    <rPh sb="4" eb="6">
      <t>セツメイ</t>
    </rPh>
    <rPh sb="6" eb="7">
      <t>カイ</t>
    </rPh>
    <phoneticPr fontId="5"/>
  </si>
  <si>
    <t>別表”審判コート割り振り”を参照ください。</t>
    <rPh sb="0" eb="2">
      <t>ベッピョウ</t>
    </rPh>
    <rPh sb="3" eb="5">
      <t>シンパン</t>
    </rPh>
    <rPh sb="8" eb="9">
      <t>ワ</t>
    </rPh>
    <rPh sb="10" eb="11">
      <t>フ</t>
    </rPh>
    <rPh sb="14" eb="16">
      <t>サンショウ</t>
    </rPh>
    <phoneticPr fontId="5"/>
  </si>
  <si>
    <t>審判は担当コート制で行います。</t>
    <rPh sb="0" eb="2">
      <t>シンパン</t>
    </rPh>
    <rPh sb="3" eb="5">
      <t>タントウ</t>
    </rPh>
    <rPh sb="8" eb="9">
      <t>セイ</t>
    </rPh>
    <rPh sb="10" eb="11">
      <t>オコナ</t>
    </rPh>
    <phoneticPr fontId="5"/>
  </si>
  <si>
    <t>本大会「競技規程」を理解すること。</t>
  </si>
  <si>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5"/>
  </si>
  <si>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5"/>
  </si>
  <si>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5"/>
  </si>
  <si>
    <t>審判の練習は各クラブで行うようにお願いします。</t>
    <rPh sb="0" eb="2">
      <t>シンパン</t>
    </rPh>
    <rPh sb="3" eb="5">
      <t>レンシュウ</t>
    </rPh>
    <rPh sb="6" eb="7">
      <t>カク</t>
    </rPh>
    <rPh sb="11" eb="12">
      <t>オコナ</t>
    </rPh>
    <rPh sb="17" eb="18">
      <t>ネガ</t>
    </rPh>
    <phoneticPr fontId="5"/>
  </si>
  <si>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5"/>
  </si>
  <si>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5"/>
  </si>
  <si>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5"/>
  </si>
  <si>
    <t>審判の練習について</t>
    <rPh sb="0" eb="2">
      <t>シンパン</t>
    </rPh>
    <rPh sb="3" eb="5">
      <t>レンシュウ</t>
    </rPh>
    <phoneticPr fontId="5"/>
  </si>
  <si>
    <t>はじめに</t>
    <phoneticPr fontId="5"/>
  </si>
  <si>
    <t>審判上の注意</t>
    <rPh sb="0" eb="2">
      <t>シンパン</t>
    </rPh>
    <rPh sb="2" eb="3">
      <t>ジョウ</t>
    </rPh>
    <rPh sb="4" eb="6">
      <t>チュウイ</t>
    </rPh>
    <phoneticPr fontId="5"/>
  </si>
  <si>
    <t>協同の団体の方とお打ち合わせの上　欠員の出ないようお願いいたします。</t>
    <rPh sb="0" eb="2">
      <t>キョウドウ</t>
    </rPh>
    <rPh sb="3" eb="5">
      <t>ダンタイ</t>
    </rPh>
    <rPh sb="6" eb="7">
      <t>カタ</t>
    </rPh>
    <rPh sb="9" eb="10">
      <t>ウ</t>
    </rPh>
    <rPh sb="11" eb="12">
      <t>ア</t>
    </rPh>
    <rPh sb="15" eb="16">
      <t>ウエ</t>
    </rPh>
    <rPh sb="17" eb="19">
      <t>ケツイン</t>
    </rPh>
    <rPh sb="20" eb="21">
      <t>デ</t>
    </rPh>
    <rPh sb="26" eb="27">
      <t>ネガ</t>
    </rPh>
    <phoneticPr fontId="5"/>
  </si>
  <si>
    <t>コート1面を複数の団体で担っていただきます。途中でメンバーが入れ替わる団体は、</t>
    <rPh sb="4" eb="5">
      <t>メン</t>
    </rPh>
    <rPh sb="6" eb="8">
      <t>フクスウ</t>
    </rPh>
    <rPh sb="9" eb="11">
      <t>ダンタイ</t>
    </rPh>
    <rPh sb="12" eb="13">
      <t>ニナ</t>
    </rPh>
    <rPh sb="22" eb="24">
      <t>トチュウ</t>
    </rPh>
    <rPh sb="30" eb="31">
      <t>イ</t>
    </rPh>
    <rPh sb="32" eb="33">
      <t>カ</t>
    </rPh>
    <rPh sb="35" eb="37">
      <t>ダンタイ</t>
    </rPh>
    <phoneticPr fontId="5"/>
  </si>
  <si>
    <t>審判説明会は行いません。</t>
    <rPh sb="0" eb="5">
      <t>シンパンセツメイカイ</t>
    </rPh>
    <rPh sb="6" eb="7">
      <t>オコナ</t>
    </rPh>
    <phoneticPr fontId="5"/>
  </si>
  <si>
    <t>岐阜西バドミントンクラブ</t>
  </si>
  <si>
    <t>岐阜市ＢＢＣ</t>
  </si>
  <si>
    <t>垂井ＪＳＣ</t>
  </si>
  <si>
    <t>リバースバドミントンクラブ</t>
  </si>
  <si>
    <t>本巣JBC</t>
  </si>
  <si>
    <t>羽島クラブ</t>
  </si>
  <si>
    <t>垂井ジュニアバドミントンクラブ</t>
  </si>
  <si>
    <t>多治見ジュニアバドミントンクラブ</t>
  </si>
  <si>
    <t>高山ジュニアバドミントンクラブ</t>
  </si>
  <si>
    <t>真正ジュニアバドミントンスポーツ少年団</t>
  </si>
  <si>
    <t>神戸町バドミントン少年団</t>
  </si>
  <si>
    <t>郡上八幡Ｊｒ．バドミントンクラブ</t>
  </si>
  <si>
    <t>大垣安井バドミントン少年団</t>
  </si>
  <si>
    <t>大垣東バドミントン少年団</t>
  </si>
  <si>
    <t>大垣中川バドミントン少年団</t>
  </si>
  <si>
    <t>大垣静里バドミントン少年団</t>
  </si>
  <si>
    <t>大垣市BSS</t>
  </si>
  <si>
    <t>大垣北バドミントン少年団</t>
  </si>
  <si>
    <t>コートの配置</t>
    <rPh sb="4" eb="6">
      <t>ハイチ</t>
    </rPh>
    <phoneticPr fontId="5"/>
  </si>
  <si>
    <t>池田町バドミントン少年団</t>
  </si>
  <si>
    <t>人数</t>
    <rPh sb="0" eb="2">
      <t>ニンズウ</t>
    </rPh>
    <phoneticPr fontId="5"/>
  </si>
  <si>
    <t>チーム名</t>
    <rPh sb="3" eb="4">
      <t>ナ</t>
    </rPh>
    <phoneticPr fontId="18"/>
  </si>
  <si>
    <t>本巣</t>
    <rPh sb="0" eb="2">
      <t>モトス</t>
    </rPh>
    <phoneticPr fontId="19"/>
  </si>
  <si>
    <t>大垣中川</t>
  </si>
  <si>
    <t>大垣北</t>
  </si>
  <si>
    <t>垂井</t>
  </si>
  <si>
    <t>大垣静里</t>
  </si>
  <si>
    <t>郡上</t>
  </si>
  <si>
    <t>池田</t>
  </si>
  <si>
    <t>神戸</t>
  </si>
  <si>
    <t>大垣安井</t>
  </si>
  <si>
    <t>大垣市</t>
  </si>
  <si>
    <t>多治見</t>
  </si>
  <si>
    <t>各務原</t>
  </si>
  <si>
    <t>岐阜市</t>
  </si>
  <si>
    <t>大垣東</t>
  </si>
  <si>
    <t>高山</t>
  </si>
  <si>
    <t>羽島</t>
  </si>
  <si>
    <t>岐阜西</t>
  </si>
  <si>
    <t>リバース</t>
  </si>
  <si>
    <t>真正</t>
  </si>
  <si>
    <t>審判担当</t>
    <rPh sb="0" eb="4">
      <t>シンパンタントウ</t>
    </rPh>
    <phoneticPr fontId="19"/>
  </si>
  <si>
    <t>審判お手伝いのコート割り振り</t>
    <rPh sb="0" eb="2">
      <t>シンパン</t>
    </rPh>
    <rPh sb="3" eb="5">
      <t>テツダ</t>
    </rPh>
    <rPh sb="10" eb="11">
      <t>ワ</t>
    </rPh>
    <rPh sb="12" eb="13">
      <t>フ</t>
    </rPh>
    <phoneticPr fontId="5"/>
  </si>
  <si>
    <t>試合後は本部席横を通りロビーに抜けた後、観覧席にお戻りください。</t>
    <rPh sb="0" eb="3">
      <t>シアイゴ</t>
    </rPh>
    <rPh sb="4" eb="7">
      <t>ホンブセキ</t>
    </rPh>
    <rPh sb="7" eb="8">
      <t>ヨコ</t>
    </rPh>
    <rPh sb="9" eb="10">
      <t>トオ</t>
    </rPh>
    <rPh sb="15" eb="16">
      <t>ヌ</t>
    </rPh>
    <rPh sb="18" eb="19">
      <t>アト</t>
    </rPh>
    <rPh sb="20" eb="23">
      <t>カンランセキ</t>
    </rPh>
    <rPh sb="25" eb="26">
      <t>モド</t>
    </rPh>
    <phoneticPr fontId="5"/>
  </si>
  <si>
    <t>④</t>
    <phoneticPr fontId="5"/>
  </si>
  <si>
    <t>コールがかかりましたら東階段を下りてアリーナに入場します。</t>
    <rPh sb="11" eb="14">
      <t>ヒガシカイダン</t>
    </rPh>
    <rPh sb="15" eb="16">
      <t>オ</t>
    </rPh>
    <rPh sb="23" eb="25">
      <t>ニュウジョウ</t>
    </rPh>
    <phoneticPr fontId="5"/>
  </si>
  <si>
    <t>招集がかかります</t>
    <rPh sb="0" eb="2">
      <t>ショウシュウ</t>
    </rPh>
    <phoneticPr fontId="5"/>
  </si>
  <si>
    <t>今大会は試合前の選手の招集場所をアリーナ2階席【入って右手】に設けます。</t>
    <rPh sb="0" eb="3">
      <t>コンタイカイ</t>
    </rPh>
    <rPh sb="4" eb="6">
      <t>シアイ</t>
    </rPh>
    <rPh sb="6" eb="7">
      <t>マエ</t>
    </rPh>
    <rPh sb="8" eb="10">
      <t>センシュ</t>
    </rPh>
    <rPh sb="11" eb="13">
      <t>ショウシュウ</t>
    </rPh>
    <rPh sb="13" eb="15">
      <t>バショ</t>
    </rPh>
    <rPh sb="21" eb="22">
      <t>カイ</t>
    </rPh>
    <rPh sb="22" eb="23">
      <t>セキ</t>
    </rPh>
    <rPh sb="24" eb="25">
      <t>ハイ</t>
    </rPh>
    <rPh sb="27" eb="29">
      <t>ミギテ</t>
    </rPh>
    <rPh sb="31" eb="32">
      <t>モウ</t>
    </rPh>
    <phoneticPr fontId="5"/>
  </si>
  <si>
    <t>選手の動線について</t>
    <rPh sb="0" eb="2">
      <t>センシュ</t>
    </rPh>
    <rPh sb="3" eb="5">
      <t>ドウセン</t>
    </rPh>
    <phoneticPr fontId="5"/>
  </si>
  <si>
    <t>氏名</t>
    <rPh sb="0" eb="2">
      <t>シメイ</t>
    </rPh>
    <phoneticPr fontId="18"/>
  </si>
  <si>
    <t>第24回  ダイハツ全国小学生ＡＢＣバドミントン大会岐阜県予選会</t>
    <phoneticPr fontId="5"/>
  </si>
  <si>
    <t>令和５年度（財）日本バドミントン協会競技規則・大会運営規程・公認審判員規程に準じ行い、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5"/>
  </si>
  <si>
    <t>全クラスの予選トーナメントベスト８までは、２１ポイント１ゲームで行う。</t>
    <rPh sb="0" eb="1">
      <t>ゼン</t>
    </rPh>
    <rPh sb="5" eb="7">
      <t>ヨセン</t>
    </rPh>
    <rPh sb="32" eb="33">
      <t>オコナ</t>
    </rPh>
    <phoneticPr fontId="5"/>
  </si>
  <si>
    <t>Ｃクラス予選トーナメントベスト８までは、２１ポイント１ゲームで行う。</t>
    <rPh sb="4" eb="6">
      <t>ヨセン</t>
    </rPh>
    <rPh sb="31" eb="32">
      <t>オコナ</t>
    </rPh>
    <phoneticPr fontId="5"/>
  </si>
  <si>
    <t>３位決定戦は２１ポイント１ゲームで行う。</t>
    <rPh sb="1" eb="2">
      <t>イ</t>
    </rPh>
    <rPh sb="2" eb="5">
      <t>ケッテイセン</t>
    </rPh>
    <rPh sb="17" eb="18">
      <t>オコナ</t>
    </rPh>
    <phoneticPr fontId="5"/>
  </si>
  <si>
    <t>Ｃクラス準決勝以降の試合のスコアが２４点オールになった場合には、２５点目を得点したサイドがそのゲームでの勝者となる。</t>
    <rPh sb="4" eb="7">
      <t>ジュンケッショウ</t>
    </rPh>
    <rPh sb="7" eb="9">
      <t>イコウ</t>
    </rPh>
    <rPh sb="10" eb="12">
      <t>シアイ</t>
    </rPh>
    <rPh sb="19" eb="20">
      <t>テン</t>
    </rPh>
    <rPh sb="27" eb="29">
      <t>バアイ</t>
    </rPh>
    <rPh sb="34" eb="35">
      <t>テン</t>
    </rPh>
    <rPh sb="35" eb="36">
      <t>メ</t>
    </rPh>
    <rPh sb="37" eb="39">
      <t>トクテン</t>
    </rPh>
    <rPh sb="52" eb="54">
      <t>ショウシャ</t>
    </rPh>
    <phoneticPr fontId="5"/>
  </si>
  <si>
    <t>すべてのゲーム中に、一方のサイドのスコアが１１点になったとき、６０秒を超えないインターバルを認める。</t>
    <rPh sb="7" eb="8">
      <t>チュウ</t>
    </rPh>
    <rPh sb="10" eb="12">
      <t>イッポウ</t>
    </rPh>
    <rPh sb="23" eb="24">
      <t>テン</t>
    </rPh>
    <rPh sb="33" eb="34">
      <t>ビョウ</t>
    </rPh>
    <rPh sb="35" eb="36">
      <t>コ</t>
    </rPh>
    <rPh sb="46" eb="47">
      <t>ミト</t>
    </rPh>
    <phoneticPr fontId="5"/>
  </si>
  <si>
    <t>順位決定（３位および５位決定）について</t>
    <rPh sb="0" eb="2">
      <t>ジュンイ</t>
    </rPh>
    <rPh sb="2" eb="4">
      <t>ケッテイ</t>
    </rPh>
    <rPh sb="6" eb="7">
      <t>イ</t>
    </rPh>
    <rPh sb="11" eb="12">
      <t>イ</t>
    </rPh>
    <rPh sb="12" eb="14">
      <t>ケッテイ</t>
    </rPh>
    <phoneticPr fontId="5"/>
  </si>
  <si>
    <t>次大会以降へのシード権付与を明確にするため、Ａ・Ｂクラス各学年の３位および５位決定戦を行います。</t>
    <rPh sb="0" eb="1">
      <t>ジ</t>
    </rPh>
    <rPh sb="1" eb="3">
      <t>タイカイ</t>
    </rPh>
    <rPh sb="3" eb="5">
      <t>イコウ</t>
    </rPh>
    <rPh sb="10" eb="11">
      <t>ケン</t>
    </rPh>
    <rPh sb="11" eb="13">
      <t>フヨ</t>
    </rPh>
    <rPh sb="14" eb="16">
      <t>メイカク</t>
    </rPh>
    <rPh sb="28" eb="31">
      <t>カクガクネン</t>
    </rPh>
    <rPh sb="33" eb="34">
      <t>イ</t>
    </rPh>
    <rPh sb="38" eb="39">
      <t>イ</t>
    </rPh>
    <rPh sb="39" eb="41">
      <t>ケッテイ</t>
    </rPh>
    <rPh sb="41" eb="42">
      <t>セン</t>
    </rPh>
    <rPh sb="43" eb="44">
      <t>オコナ</t>
    </rPh>
    <phoneticPr fontId="5"/>
  </si>
  <si>
    <t>本部左側に審判待機場所を設置しますので、１名が待機してください。</t>
    <rPh sb="0" eb="2">
      <t>ホンブ</t>
    </rPh>
    <rPh sb="2" eb="4">
      <t>ヒダリガワ</t>
    </rPh>
    <rPh sb="5" eb="7">
      <t>シンパン</t>
    </rPh>
    <rPh sb="7" eb="11">
      <t>タイキバショ</t>
    </rPh>
    <rPh sb="12" eb="14">
      <t>セッチ</t>
    </rPh>
    <rPh sb="21" eb="22">
      <t>メイ</t>
    </rPh>
    <rPh sb="23" eb="25">
      <t>タイキ</t>
    </rPh>
    <phoneticPr fontId="5"/>
  </si>
  <si>
    <t>コートNO</t>
  </si>
  <si>
    <t>STAYGOLD</t>
  </si>
  <si>
    <t>大会役員</t>
    <rPh sb="0" eb="2">
      <t>タイカイ</t>
    </rPh>
    <rPh sb="2" eb="4">
      <t>ヤクイン</t>
    </rPh>
    <phoneticPr fontId="5"/>
  </si>
  <si>
    <t>大会会長</t>
    <rPh sb="0" eb="2">
      <t>タイカイ</t>
    </rPh>
    <rPh sb="2" eb="4">
      <t>カイチョウ</t>
    </rPh>
    <phoneticPr fontId="5"/>
  </si>
  <si>
    <t>福永　正弘</t>
    <rPh sb="0" eb="2">
      <t>フクナガ</t>
    </rPh>
    <rPh sb="3" eb="5">
      <t>マサヒロ</t>
    </rPh>
    <phoneticPr fontId="5"/>
  </si>
  <si>
    <t>大会副会長</t>
    <rPh sb="0" eb="2">
      <t>タイカイ</t>
    </rPh>
    <rPh sb="2" eb="3">
      <t>フク</t>
    </rPh>
    <rPh sb="3" eb="4">
      <t>カイ</t>
    </rPh>
    <rPh sb="4" eb="5">
      <t>チョウ</t>
    </rPh>
    <phoneticPr fontId="5"/>
  </si>
  <si>
    <t>大会委員長</t>
    <rPh sb="0" eb="2">
      <t>タイカイ</t>
    </rPh>
    <rPh sb="2" eb="5">
      <t>イインチョウ</t>
    </rPh>
    <phoneticPr fontId="5"/>
  </si>
  <si>
    <t>大会副委員長</t>
    <rPh sb="0" eb="2">
      <t>タイカイ</t>
    </rPh>
    <rPh sb="2" eb="3">
      <t>フク</t>
    </rPh>
    <rPh sb="3" eb="6">
      <t>イインチョウ</t>
    </rPh>
    <phoneticPr fontId="5"/>
  </si>
  <si>
    <t>松井　康信</t>
    <rPh sb="0" eb="2">
      <t>マツイ</t>
    </rPh>
    <rPh sb="3" eb="5">
      <t>ヤスノブ</t>
    </rPh>
    <phoneticPr fontId="5"/>
  </si>
  <si>
    <t>小倉　一宣</t>
    <rPh sb="0" eb="2">
      <t>オグラ</t>
    </rPh>
    <rPh sb="3" eb="4">
      <t>イチ</t>
    </rPh>
    <rPh sb="4" eb="5">
      <t>セン</t>
    </rPh>
    <phoneticPr fontId="5"/>
  </si>
  <si>
    <t>田口　正明</t>
    <rPh sb="0" eb="2">
      <t>タグチ</t>
    </rPh>
    <rPh sb="3" eb="5">
      <t>マサアキ</t>
    </rPh>
    <phoneticPr fontId="5"/>
  </si>
  <si>
    <t>大会委員</t>
    <rPh sb="0" eb="2">
      <t>タイカイ</t>
    </rPh>
    <rPh sb="2" eb="4">
      <t>イイン</t>
    </rPh>
    <phoneticPr fontId="5"/>
  </si>
  <si>
    <t>競技役員</t>
    <rPh sb="0" eb="2">
      <t>キョウギ</t>
    </rPh>
    <rPh sb="2" eb="4">
      <t>ヤクイン</t>
    </rPh>
    <phoneticPr fontId="5"/>
  </si>
  <si>
    <t>総務委員長</t>
    <rPh sb="0" eb="2">
      <t>ソウム</t>
    </rPh>
    <rPh sb="2" eb="5">
      <t>イインチョウ</t>
    </rPh>
    <phoneticPr fontId="5"/>
  </si>
  <si>
    <t>総務副委員長</t>
    <rPh sb="0" eb="2">
      <t>ソウム</t>
    </rPh>
    <rPh sb="2" eb="3">
      <t>フク</t>
    </rPh>
    <rPh sb="3" eb="6">
      <t>イインチョウ</t>
    </rPh>
    <phoneticPr fontId="5"/>
  </si>
  <si>
    <t>競技委員長</t>
    <rPh sb="0" eb="2">
      <t>キョウギ</t>
    </rPh>
    <rPh sb="2" eb="5">
      <t>イインチョウ</t>
    </rPh>
    <phoneticPr fontId="5"/>
  </si>
  <si>
    <t>競技副委員長</t>
    <rPh sb="0" eb="2">
      <t>キョウギ</t>
    </rPh>
    <rPh sb="2" eb="3">
      <t>フク</t>
    </rPh>
    <rPh sb="3" eb="6">
      <t>イインチョウ</t>
    </rPh>
    <phoneticPr fontId="5"/>
  </si>
  <si>
    <t>審判委員長</t>
    <rPh sb="0" eb="2">
      <t>シンパン</t>
    </rPh>
    <rPh sb="2" eb="5">
      <t>イインチョウ</t>
    </rPh>
    <phoneticPr fontId="5"/>
  </si>
  <si>
    <t>各係担当表</t>
    <rPh sb="0" eb="2">
      <t>カクカカリ</t>
    </rPh>
    <rPh sb="2" eb="4">
      <t>タントウ</t>
    </rPh>
    <rPh sb="4" eb="5">
      <t>ヒョウ</t>
    </rPh>
    <phoneticPr fontId="5"/>
  </si>
  <si>
    <t>担当役員</t>
    <rPh sb="0" eb="4">
      <t>タントウヤクイン</t>
    </rPh>
    <phoneticPr fontId="18"/>
  </si>
  <si>
    <t>担当団体</t>
    <rPh sb="0" eb="4">
      <t>タントウダンタイ</t>
    </rPh>
    <phoneticPr fontId="18"/>
  </si>
  <si>
    <t>受付</t>
    <rPh sb="0" eb="2">
      <t>ウケツケ</t>
    </rPh>
    <phoneticPr fontId="18"/>
  </si>
  <si>
    <t>小倉</t>
    <rPh sb="0" eb="2">
      <t>オグラ</t>
    </rPh>
    <phoneticPr fontId="18"/>
  </si>
  <si>
    <t>廣澤</t>
    <rPh sb="0" eb="2">
      <t>ヒロサワ</t>
    </rPh>
    <phoneticPr fontId="18"/>
  </si>
  <si>
    <t>黒野</t>
    <rPh sb="0" eb="2">
      <t>クロノ</t>
    </rPh>
    <phoneticPr fontId="18"/>
  </si>
  <si>
    <t>本巣</t>
    <rPh sb="0" eb="2">
      <t>モトス</t>
    </rPh>
    <phoneticPr fontId="18"/>
  </si>
  <si>
    <t>精華</t>
    <rPh sb="0" eb="2">
      <t>セイカ</t>
    </rPh>
    <phoneticPr fontId="19"/>
  </si>
  <si>
    <t>接待</t>
    <rPh sb="0" eb="2">
      <t>セッタイ</t>
    </rPh>
    <phoneticPr fontId="18"/>
  </si>
  <si>
    <t>福永</t>
    <rPh sb="0" eb="2">
      <t>フクナガ</t>
    </rPh>
    <phoneticPr fontId="19"/>
  </si>
  <si>
    <t>田中</t>
    <rPh sb="0" eb="2">
      <t>タナカ</t>
    </rPh>
    <phoneticPr fontId="18"/>
  </si>
  <si>
    <t>渡邉</t>
    <rPh sb="0" eb="2">
      <t>ワタナベ</t>
    </rPh>
    <phoneticPr fontId="18"/>
  </si>
  <si>
    <t>池田</t>
    <rPh sb="0" eb="2">
      <t>イケダ</t>
    </rPh>
    <phoneticPr fontId="18"/>
  </si>
  <si>
    <t>進行</t>
    <rPh sb="0" eb="2">
      <t>シンコウ</t>
    </rPh>
    <phoneticPr fontId="18"/>
  </si>
  <si>
    <t>松井</t>
    <rPh sb="0" eb="2">
      <t>マツイ</t>
    </rPh>
    <phoneticPr fontId="18"/>
  </si>
  <si>
    <t>大垣東</t>
    <rPh sb="0" eb="3">
      <t>オオガキヒガシ</t>
    </rPh>
    <phoneticPr fontId="18"/>
  </si>
  <si>
    <t>びとう会</t>
    <rPh sb="3" eb="4">
      <t>カイ</t>
    </rPh>
    <phoneticPr fontId="18"/>
  </si>
  <si>
    <t>各務原</t>
    <rPh sb="0" eb="3">
      <t>カガミハラ</t>
    </rPh>
    <phoneticPr fontId="18"/>
  </si>
  <si>
    <t>召集</t>
    <rPh sb="0" eb="2">
      <t>ショウシュウ</t>
    </rPh>
    <phoneticPr fontId="18"/>
  </si>
  <si>
    <t>瀬川</t>
    <rPh sb="0" eb="2">
      <t>セガワ</t>
    </rPh>
    <phoneticPr fontId="18"/>
  </si>
  <si>
    <t>真正</t>
    <rPh sb="0" eb="2">
      <t>シンセイ</t>
    </rPh>
    <phoneticPr fontId="18"/>
  </si>
  <si>
    <t>神戸</t>
    <rPh sb="0" eb="2">
      <t>ゴウド</t>
    </rPh>
    <phoneticPr fontId="18"/>
  </si>
  <si>
    <t>パソコン・賞状</t>
    <rPh sb="5" eb="7">
      <t>ショウジョウ</t>
    </rPh>
    <phoneticPr fontId="18"/>
  </si>
  <si>
    <t>太田</t>
    <rPh sb="0" eb="2">
      <t>オオタ</t>
    </rPh>
    <phoneticPr fontId="18"/>
  </si>
  <si>
    <t>橋本</t>
    <rPh sb="0" eb="2">
      <t>ハシモト</t>
    </rPh>
    <phoneticPr fontId="18"/>
  </si>
  <si>
    <t>川尻</t>
    <rPh sb="0" eb="2">
      <t>カワジリ</t>
    </rPh>
    <phoneticPr fontId="18"/>
  </si>
  <si>
    <t>リバース</t>
    <phoneticPr fontId="18"/>
  </si>
  <si>
    <t>垂井JSC</t>
    <rPh sb="0" eb="2">
      <t>タルイ</t>
    </rPh>
    <phoneticPr fontId="18"/>
  </si>
  <si>
    <t>島</t>
    <rPh sb="0" eb="1">
      <t>シマ</t>
    </rPh>
    <phoneticPr fontId="18"/>
  </si>
  <si>
    <t>記録(LW)</t>
    <rPh sb="0" eb="2">
      <t>キロク</t>
    </rPh>
    <phoneticPr fontId="18"/>
  </si>
  <si>
    <t>梅津</t>
    <rPh sb="0" eb="2">
      <t>ウメヅ</t>
    </rPh>
    <phoneticPr fontId="18"/>
  </si>
  <si>
    <t>岐阜市</t>
    <rPh sb="0" eb="3">
      <t>ギフシ</t>
    </rPh>
    <phoneticPr fontId="18"/>
  </si>
  <si>
    <t>羽島</t>
    <rPh sb="0" eb="2">
      <t>ハシマ</t>
    </rPh>
    <phoneticPr fontId="18"/>
  </si>
  <si>
    <t>表示・放送(LW)</t>
    <rPh sb="0" eb="2">
      <t>ヒョウジ</t>
    </rPh>
    <rPh sb="3" eb="5">
      <t>ホウソウ</t>
    </rPh>
    <phoneticPr fontId="18"/>
  </si>
  <si>
    <t>田口</t>
    <rPh sb="0" eb="2">
      <t>タグチ</t>
    </rPh>
    <phoneticPr fontId="18"/>
  </si>
  <si>
    <t>山中</t>
    <rPh sb="0" eb="2">
      <t>ヤマナカ</t>
    </rPh>
    <phoneticPr fontId="18"/>
  </si>
  <si>
    <t>高山</t>
    <rPh sb="0" eb="2">
      <t>タカヤマ</t>
    </rPh>
    <phoneticPr fontId="18"/>
  </si>
  <si>
    <t>大垣静里</t>
    <rPh sb="0" eb="2">
      <t>オオガキ</t>
    </rPh>
    <rPh sb="2" eb="3">
      <t>シズ</t>
    </rPh>
    <rPh sb="3" eb="4">
      <t>サト</t>
    </rPh>
    <phoneticPr fontId="18"/>
  </si>
  <si>
    <t>岐南</t>
    <rPh sb="0" eb="2">
      <t>ギナン</t>
    </rPh>
    <phoneticPr fontId="18"/>
  </si>
  <si>
    <t>シャトル</t>
    <phoneticPr fontId="18"/>
  </si>
  <si>
    <t>大迫</t>
    <rPh sb="0" eb="2">
      <t>オオサコ</t>
    </rPh>
    <phoneticPr fontId="18"/>
  </si>
  <si>
    <t>松本</t>
    <rPh sb="0" eb="2">
      <t>マツモト</t>
    </rPh>
    <phoneticPr fontId="18"/>
  </si>
  <si>
    <t>Impact</t>
    <phoneticPr fontId="18"/>
  </si>
  <si>
    <t>垂井</t>
    <rPh sb="0" eb="2">
      <t>タルイ</t>
    </rPh>
    <phoneticPr fontId="18"/>
  </si>
  <si>
    <t>コート進行管理(LW)</t>
    <rPh sb="3" eb="7">
      <t>シンコウカンリ</t>
    </rPh>
    <phoneticPr fontId="18"/>
  </si>
  <si>
    <t>可知</t>
    <rPh sb="0" eb="2">
      <t>カチ</t>
    </rPh>
    <phoneticPr fontId="18"/>
  </si>
  <si>
    <t>大垣北</t>
    <rPh sb="0" eb="3">
      <t>オオガキキタ</t>
    </rPh>
    <phoneticPr fontId="18"/>
  </si>
  <si>
    <t>大垣市</t>
    <rPh sb="0" eb="3">
      <t>オオガキシ</t>
    </rPh>
    <phoneticPr fontId="18"/>
  </si>
  <si>
    <t>柳津</t>
    <rPh sb="0" eb="2">
      <t>ヤナイヅ</t>
    </rPh>
    <phoneticPr fontId="18"/>
  </si>
  <si>
    <t>駐車場</t>
    <rPh sb="0" eb="3">
      <t>チュウシャジョウ</t>
    </rPh>
    <phoneticPr fontId="18"/>
  </si>
  <si>
    <t>大垣中川</t>
    <rPh sb="0" eb="2">
      <t>オオガキ</t>
    </rPh>
    <rPh sb="2" eb="4">
      <t>ナカガワ</t>
    </rPh>
    <phoneticPr fontId="18"/>
  </si>
  <si>
    <t>大垣安井</t>
    <rPh sb="0" eb="2">
      <t>オオガキ</t>
    </rPh>
    <rPh sb="2" eb="4">
      <t>ヤスイ</t>
    </rPh>
    <phoneticPr fontId="18"/>
  </si>
  <si>
    <t>Kojima</t>
  </si>
  <si>
    <t>長森・日野</t>
  </si>
  <si>
    <t>審判用紙チェック</t>
    <rPh sb="0" eb="4">
      <t>シンパンヨウシ</t>
    </rPh>
    <phoneticPr fontId="18"/>
  </si>
  <si>
    <t>津田</t>
    <rPh sb="0" eb="2">
      <t>ツダ</t>
    </rPh>
    <phoneticPr fontId="18"/>
  </si>
  <si>
    <t>小川</t>
    <rPh sb="0" eb="2">
      <t>オガワ</t>
    </rPh>
    <phoneticPr fontId="18"/>
  </si>
  <si>
    <t>野原</t>
    <rPh sb="0" eb="2">
      <t>ノハラ</t>
    </rPh>
    <phoneticPr fontId="18"/>
  </si>
  <si>
    <t>太田　良彦</t>
  </si>
  <si>
    <t>大橋</t>
    <rPh sb="0" eb="2">
      <t>オオハシ</t>
    </rPh>
    <phoneticPr fontId="18"/>
  </si>
  <si>
    <t>土屋</t>
    <rPh sb="0" eb="2">
      <t>ツチヤ</t>
    </rPh>
    <phoneticPr fontId="18"/>
  </si>
  <si>
    <t>山田(STAYGOLD)</t>
    <rPh sb="0" eb="2">
      <t>ヤマダ</t>
    </rPh>
    <phoneticPr fontId="18"/>
  </si>
  <si>
    <t>高橋（大垣市）</t>
    <rPh sb="0" eb="2">
      <t>タカハシ</t>
    </rPh>
    <rPh sb="3" eb="6">
      <t>オオガキシ</t>
    </rPh>
    <phoneticPr fontId="18"/>
  </si>
  <si>
    <t>立川（垂井）</t>
    <rPh sb="0" eb="2">
      <t>タチカワ</t>
    </rPh>
    <rPh sb="3" eb="5">
      <t>タルイ</t>
    </rPh>
    <phoneticPr fontId="18"/>
  </si>
  <si>
    <t>多治見</t>
    <phoneticPr fontId="18"/>
  </si>
  <si>
    <t>杉山（多治見）</t>
    <rPh sb="0" eb="2">
      <t>スギヤマ</t>
    </rPh>
    <rPh sb="3" eb="6">
      <t>タジミ</t>
    </rPh>
    <phoneticPr fontId="18"/>
  </si>
  <si>
    <t>山口（精華）</t>
    <rPh sb="0" eb="2">
      <t>ヤマグチ</t>
    </rPh>
    <rPh sb="3" eb="5">
      <t>セイカ</t>
    </rPh>
    <phoneticPr fontId="18"/>
  </si>
  <si>
    <t>郡上</t>
    <phoneticPr fontId="18"/>
  </si>
  <si>
    <t>MERCI</t>
    <phoneticPr fontId="18"/>
  </si>
  <si>
    <t>高井</t>
    <rPh sb="0" eb="2">
      <t>タカイ</t>
    </rPh>
    <phoneticPr fontId="18"/>
  </si>
  <si>
    <t>鷲見（岐阜西）</t>
    <rPh sb="0" eb="2">
      <t>スミ</t>
    </rPh>
    <rPh sb="3" eb="6">
      <t>ギフニシ</t>
    </rPh>
    <phoneticPr fontId="18"/>
  </si>
  <si>
    <t>救護</t>
    <rPh sb="0" eb="2">
      <t>キュウゴ</t>
    </rPh>
    <phoneticPr fontId="18"/>
  </si>
  <si>
    <t>小島</t>
    <rPh sb="0" eb="2">
      <t>コジマ</t>
    </rPh>
    <phoneticPr fontId="18"/>
  </si>
  <si>
    <t>統括</t>
    <rPh sb="0" eb="2">
      <t>トウカツ</t>
    </rPh>
    <phoneticPr fontId="18"/>
  </si>
  <si>
    <t>岩田</t>
    <rPh sb="0" eb="2">
      <t>イワタ</t>
    </rPh>
    <phoneticPr fontId="18"/>
  </si>
  <si>
    <t>主審、線審、点審は大人（中学生以上）で対応してください。</t>
    <phoneticPr fontId="5"/>
  </si>
  <si>
    <t>令和５年度（財）日本バドミントン協会競技規則・大会運営規程・公認審判員規程、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5"/>
  </si>
  <si>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5"/>
  </si>
  <si>
    <t>各クラブ審判担当者1名が本部席に行き進行係から審判用紙・シャトル等を受け取る。</t>
    <phoneticPr fontId="5"/>
  </si>
  <si>
    <t>選手控え席へ行き、選手と合流する。この時に必ず審判用紙に明記されている選手の本人確認を行う。</t>
  </si>
  <si>
    <t>試合をするコートへ選手と一緒に移動し待機する。</t>
  </si>
  <si>
    <t>試合が終わったら、選手を観覧席にあるクラブ控え席に戻す。</t>
  </si>
  <si>
    <t>主審は審判用紙をジャッジへ提出し、シャトル、筆記具を本部に返す。</t>
    <phoneticPr fontId="5"/>
  </si>
  <si>
    <t>Ａ、Ｂクラス予選トーナメント準々決勝・準決勝・決勝は、２１ポイント３ゲーム（オフィシャルルール）で行う。</t>
    <rPh sb="6" eb="8">
      <t>ヨセン</t>
    </rPh>
    <rPh sb="14" eb="18">
      <t>ジュンジュンケッショウ</t>
    </rPh>
    <rPh sb="19" eb="22">
      <t>ジュンケッショウ</t>
    </rPh>
    <rPh sb="23" eb="25">
      <t>ケッショウ</t>
    </rPh>
    <rPh sb="25" eb="27">
      <t>ジュンケッショウ</t>
    </rPh>
    <rPh sb="49" eb="50">
      <t>オコナ</t>
    </rPh>
    <phoneticPr fontId="5"/>
  </si>
  <si>
    <t>Ｃクラス予選トーナメント準々決勝・準決勝・決勝は、１５ポイント３ゲーム（本戦オフィシャルルール）で行う。</t>
    <rPh sb="4" eb="6">
      <t>ヨセン</t>
    </rPh>
    <rPh sb="12" eb="16">
      <t>ジュンジュンケッショウ</t>
    </rPh>
    <rPh sb="17" eb="20">
      <t>ジュンケッショウ</t>
    </rPh>
    <rPh sb="21" eb="23">
      <t>ケッショウ</t>
    </rPh>
    <rPh sb="36" eb="38">
      <t>ホンセン</t>
    </rPh>
    <rPh sb="49" eb="50">
      <t>オコナ</t>
    </rPh>
    <phoneticPr fontId="5"/>
  </si>
  <si>
    <t>Ａ、Ｂクラス決勝トーナメントは、２１ポイント３ゲーム（オフィシャルルール）で行う。</t>
    <rPh sb="6" eb="8">
      <t>ケッショウ</t>
    </rPh>
    <rPh sb="38" eb="39">
      <t>オコナ</t>
    </rPh>
    <phoneticPr fontId="5"/>
  </si>
  <si>
    <t>Ｃクラス決勝トーナメントは、１５ポイント３ゲーム（本戦オフィシャルルール）で行う。</t>
    <rPh sb="4" eb="6">
      <t>ケッショウ</t>
    </rPh>
    <rPh sb="25" eb="27">
      <t>ホンセン</t>
    </rPh>
    <rPh sb="38" eb="39">
      <t>オコナ</t>
    </rPh>
    <phoneticPr fontId="5"/>
  </si>
  <si>
    <t>２１点マッチの試合のスコアが２９点オールになった場合には、３０点目を得点したサイドがそのゲームでの勝者となる。</t>
    <rPh sb="2" eb="3">
      <t>テン</t>
    </rPh>
    <rPh sb="7" eb="9">
      <t>シアイ</t>
    </rPh>
    <rPh sb="16" eb="17">
      <t>テン</t>
    </rPh>
    <rPh sb="24" eb="26">
      <t>バアイ</t>
    </rPh>
    <rPh sb="31" eb="32">
      <t>テン</t>
    </rPh>
    <rPh sb="32" eb="33">
      <t>メ</t>
    </rPh>
    <rPh sb="34" eb="36">
      <t>トクテン</t>
    </rPh>
    <rPh sb="49" eb="51">
      <t>ショウシャ</t>
    </rPh>
    <phoneticPr fontId="5"/>
  </si>
  <si>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5"/>
  </si>
  <si>
    <t>大会運営規程</t>
    <rPh sb="0" eb="2">
      <t>タイカイ</t>
    </rPh>
    <rPh sb="2" eb="4">
      <t>ウンエイ</t>
    </rPh>
    <rPh sb="4" eb="6">
      <t>キテイ</t>
    </rPh>
    <phoneticPr fontId="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</si>
  <si>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5"/>
  </si>
  <si>
    <t>１</t>
    <phoneticPr fontId="5"/>
  </si>
  <si>
    <t>大会運営について</t>
    <rPh sb="0" eb="2">
      <t>タイカイ</t>
    </rPh>
    <rPh sb="2" eb="4">
      <t>ウンエイ</t>
    </rPh>
    <phoneticPr fontId="5"/>
  </si>
  <si>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5"/>
  </si>
  <si>
    <t>受付について</t>
    <rPh sb="0" eb="2">
      <t>ウケツケ</t>
    </rPh>
    <phoneticPr fontId="5"/>
  </si>
  <si>
    <t>　８：３０～　８：４０に受付をしてください。</t>
    <rPh sb="12" eb="14">
      <t>ウケツケ</t>
    </rPh>
    <phoneticPr fontId="5"/>
  </si>
  <si>
    <t>２</t>
    <phoneticPr fontId="5"/>
  </si>
  <si>
    <t>各コートへの入り方について</t>
    <rPh sb="0" eb="1">
      <t>カク</t>
    </rPh>
    <rPh sb="6" eb="7">
      <t>ハイ</t>
    </rPh>
    <rPh sb="8" eb="9">
      <t>カタ</t>
    </rPh>
    <phoneticPr fontId="5"/>
  </si>
  <si>
    <t>（タイムテーブルのコート番号に関係なく、空いたコートに流し込みます。）</t>
    <rPh sb="12" eb="14">
      <t>バンゴウ</t>
    </rPh>
    <rPh sb="15" eb="17">
      <t>カンケイ</t>
    </rPh>
    <rPh sb="20" eb="21">
      <t>ア</t>
    </rPh>
    <rPh sb="27" eb="28">
      <t>ナガ</t>
    </rPh>
    <rPh sb="29" eb="30">
      <t>コ</t>
    </rPh>
    <phoneticPr fontId="5"/>
  </si>
  <si>
    <t>３</t>
    <phoneticPr fontId="5"/>
  </si>
  <si>
    <t>審判について</t>
    <rPh sb="0" eb="2">
      <t>シンパン</t>
    </rPh>
    <phoneticPr fontId="5"/>
  </si>
  <si>
    <t>審判上の注意を参照してください。</t>
    <rPh sb="7" eb="9">
      <t>サンショウ</t>
    </rPh>
    <phoneticPr fontId="5"/>
  </si>
  <si>
    <t>４</t>
    <phoneticPr fontId="5"/>
  </si>
  <si>
    <t>召集</t>
    <rPh sb="0" eb="2">
      <t>ショウシュウ</t>
    </rPh>
    <phoneticPr fontId="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</si>
  <si>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5"/>
  </si>
  <si>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5"/>
  </si>
  <si>
    <t>（フロア入り口で密集しないよう気を付けてください）</t>
    <phoneticPr fontId="5"/>
  </si>
  <si>
    <t>召集のアナウンスがありましたら、速やかに「2階選手召集場所」へ、選手は集合してください。</t>
    <rPh sb="0" eb="2">
      <t>ショウシュウ</t>
    </rPh>
    <rPh sb="16" eb="17">
      <t>スミ</t>
    </rPh>
    <rPh sb="22" eb="23">
      <t>カイ</t>
    </rPh>
    <rPh sb="23" eb="25">
      <t>センシュ</t>
    </rPh>
    <rPh sb="25" eb="27">
      <t>ショウシュウ</t>
    </rPh>
    <rPh sb="27" eb="29">
      <t>バショ</t>
    </rPh>
    <rPh sb="32" eb="34">
      <t>センシュ</t>
    </rPh>
    <rPh sb="35" eb="37">
      <t>シュウゴウ</t>
    </rPh>
    <phoneticPr fontId="5"/>
  </si>
  <si>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5"/>
  </si>
  <si>
    <t>指導者（コーチ）</t>
    <rPh sb="0" eb="3">
      <t>シドウシャ</t>
    </rPh>
    <phoneticPr fontId="5"/>
  </si>
  <si>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5"/>
  </si>
  <si>
    <t>アリーナ内への入場について</t>
    <rPh sb="4" eb="5">
      <t>ナイ</t>
    </rPh>
    <rPh sb="7" eb="9">
      <t>ニュウジョウ</t>
    </rPh>
    <phoneticPr fontId="5"/>
  </si>
  <si>
    <t>アリーナ内へは出入りできるのは、選手以外で</t>
    <rPh sb="4" eb="5">
      <t>ナイ</t>
    </rPh>
    <rPh sb="7" eb="9">
      <t>デイ</t>
    </rPh>
    <rPh sb="16" eb="18">
      <t>センシュ</t>
    </rPh>
    <rPh sb="18" eb="20">
      <t>イガイ</t>
    </rPh>
    <phoneticPr fontId="5"/>
  </si>
  <si>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5"/>
  </si>
  <si>
    <t>その他、連絡事項</t>
    <rPh sb="2" eb="3">
      <t>タ</t>
    </rPh>
    <rPh sb="4" eb="6">
      <t>レンラク</t>
    </rPh>
    <rPh sb="6" eb="8">
      <t>ジコウ</t>
    </rPh>
    <phoneticPr fontId="5"/>
  </si>
  <si>
    <t>禁止事項（以下の行為を禁止します）</t>
    <rPh sb="0" eb="2">
      <t>キンシ</t>
    </rPh>
    <rPh sb="2" eb="4">
      <t>ジコウ</t>
    </rPh>
    <rPh sb="5" eb="7">
      <t>イカ</t>
    </rPh>
    <rPh sb="8" eb="10">
      <t>コウイ</t>
    </rPh>
    <rPh sb="11" eb="13">
      <t>キンシ</t>
    </rPh>
    <phoneticPr fontId="5"/>
  </si>
  <si>
    <t>観覧席からの選手に対するアドバイス</t>
    <rPh sb="0" eb="3">
      <t>カンランセキ</t>
    </rPh>
    <rPh sb="6" eb="8">
      <t>センシュ</t>
    </rPh>
    <rPh sb="9" eb="10">
      <t>タイ</t>
    </rPh>
    <phoneticPr fontId="5"/>
  </si>
  <si>
    <t>フラッシュ撮影</t>
    <rPh sb="5" eb="7">
      <t>サツエイ</t>
    </rPh>
    <phoneticPr fontId="5"/>
  </si>
  <si>
    <t>アリーナ内への立ち入り</t>
    <rPh sb="4" eb="5">
      <t>ナイ</t>
    </rPh>
    <rPh sb="7" eb="8">
      <t>タ</t>
    </rPh>
    <rPh sb="9" eb="10">
      <t>イ</t>
    </rPh>
    <phoneticPr fontId="5"/>
  </si>
  <si>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5"/>
  </si>
  <si>
    <t>（5）</t>
    <phoneticPr fontId="5"/>
  </si>
  <si>
    <t>会場を使用するマナーアップに、ご理解とご協力をお願いします。</t>
    <rPh sb="0" eb="2">
      <t>カイジョウ</t>
    </rPh>
    <rPh sb="3" eb="5">
      <t>シヨウ</t>
    </rPh>
    <rPh sb="16" eb="18">
      <t>リカイ</t>
    </rPh>
    <rPh sb="20" eb="22">
      <t>キョウリョク</t>
    </rPh>
    <rPh sb="24" eb="25">
      <t>ネガ</t>
    </rPh>
    <phoneticPr fontId="5"/>
  </si>
  <si>
    <t>（6）</t>
    <phoneticPr fontId="5"/>
  </si>
  <si>
    <t>昼食は用意しません。各自で用意してください。</t>
    <rPh sb="0" eb="2">
      <t>チュウショク</t>
    </rPh>
    <rPh sb="3" eb="5">
      <t>ヨウイ</t>
    </rPh>
    <rPh sb="10" eb="12">
      <t>カクジ</t>
    </rPh>
    <rPh sb="13" eb="15">
      <t>ヨウイ</t>
    </rPh>
    <phoneticPr fontId="5"/>
  </si>
  <si>
    <t>※</t>
    <phoneticPr fontId="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</si>
  <si>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5"/>
  </si>
  <si>
    <t>会場設営</t>
  </si>
  <si>
    <t>開場は８時３０分ですが、大会関係者（お手伝い等を含む）は準備のため、８時開場となります。</t>
    <rPh sb="36" eb="38">
      <t>カイジョウ</t>
    </rPh>
    <phoneticPr fontId="5"/>
  </si>
  <si>
    <t>②</t>
  </si>
  <si>
    <t>大会会場設営をする方は、８時に集合してください。</t>
  </si>
  <si>
    <t>③</t>
  </si>
  <si>
    <t>その後、大会役員の指示に従って会場設営をしてください。</t>
  </si>
  <si>
    <t>⑤</t>
  </si>
  <si>
    <t>会場設営終了後、各係の説明をメインアリーナの本部席前で行います。</t>
  </si>
  <si>
    <t>⑥</t>
  </si>
  <si>
    <t>主審を担当するクラブが、担当するコートの設営をお願いします。</t>
  </si>
  <si>
    <t>⑦</t>
  </si>
  <si>
    <t>大会運営の各係を担当するクラブが、大会本部席の設営をお願いします。</t>
  </si>
  <si>
    <t>会場設営及び説明会が完了次第、試合を開始します。</t>
  </si>
  <si>
    <t>※”選手の動線について”を参照し遅れないように集合ください。</t>
    <rPh sb="2" eb="4">
      <t>センシュ</t>
    </rPh>
    <rPh sb="5" eb="7">
      <t>ドウセン</t>
    </rPh>
    <rPh sb="13" eb="15">
      <t>サンショウ</t>
    </rPh>
    <rPh sb="16" eb="17">
      <t>オク</t>
    </rPh>
    <rPh sb="23" eb="25">
      <t>シュウゴウ</t>
    </rPh>
    <phoneticPr fontId="5"/>
  </si>
  <si>
    <t>観覧席のごみは必ず各自持ち帰りしてください。</t>
    <rPh sb="7" eb="8">
      <t>カナラ</t>
    </rPh>
    <rPh sb="9" eb="11">
      <t>カクジ</t>
    </rPh>
    <phoneticPr fontId="5"/>
  </si>
  <si>
    <t>（7）</t>
    <phoneticPr fontId="5"/>
  </si>
  <si>
    <t>第24回 全国小学生ＡＢＣバドミントン大会 岐阜予選会</t>
    <rPh sb="0" eb="1">
      <t>ダイ</t>
    </rPh>
    <rPh sb="3" eb="4">
      <t>カイ</t>
    </rPh>
    <rPh sb="5" eb="7">
      <t>ゼンコク</t>
    </rPh>
    <rPh sb="7" eb="10">
      <t>ショウガクセイ</t>
    </rPh>
    <rPh sb="19" eb="21">
      <t>タイカイ</t>
    </rPh>
    <rPh sb="22" eb="24">
      <t>ギフ</t>
    </rPh>
    <rPh sb="24" eb="27">
      <t>ヨセンカイ</t>
    </rPh>
    <phoneticPr fontId="5"/>
  </si>
  <si>
    <t>管理No</t>
    <rPh sb="0" eb="2">
      <t>カンリ</t>
    </rPh>
    <phoneticPr fontId="18"/>
  </si>
  <si>
    <t>略称</t>
    <rPh sb="0" eb="2">
      <t>リャクショウ</t>
    </rPh>
    <phoneticPr fontId="18"/>
  </si>
  <si>
    <t>6B</t>
  </si>
  <si>
    <t>5B</t>
  </si>
  <si>
    <t>4B</t>
  </si>
  <si>
    <t>3B</t>
    <phoneticPr fontId="5"/>
  </si>
  <si>
    <t>2B</t>
    <phoneticPr fontId="5"/>
  </si>
  <si>
    <t>1B</t>
    <phoneticPr fontId="22"/>
  </si>
  <si>
    <t>6G</t>
  </si>
  <si>
    <t>5G</t>
  </si>
  <si>
    <t>4G</t>
  </si>
  <si>
    <t>3G</t>
    <phoneticPr fontId="5"/>
  </si>
  <si>
    <t>2G</t>
    <phoneticPr fontId="5"/>
  </si>
  <si>
    <t>1G</t>
    <phoneticPr fontId="22"/>
  </si>
  <si>
    <t>合計</t>
    <rPh sb="0" eb="2">
      <t>ゴウケイ</t>
    </rPh>
    <phoneticPr fontId="5"/>
  </si>
  <si>
    <t>小島　敏弘</t>
  </si>
  <si>
    <t>池田</t>
    <phoneticPr fontId="22"/>
  </si>
  <si>
    <t>田中　勝弘</t>
    <rPh sb="0" eb="2">
      <t>タナカ</t>
    </rPh>
    <rPh sb="3" eb="5">
      <t>カツヒロ</t>
    </rPh>
    <phoneticPr fontId="22"/>
  </si>
  <si>
    <t>大垣北</t>
    <phoneticPr fontId="22"/>
  </si>
  <si>
    <t>大河内  夏樹</t>
    <phoneticPr fontId="22"/>
  </si>
  <si>
    <t>大垣市</t>
    <phoneticPr fontId="22"/>
  </si>
  <si>
    <t>大橋 奈麻輝</t>
    <phoneticPr fontId="22"/>
  </si>
  <si>
    <t>大垣静里</t>
    <phoneticPr fontId="22"/>
  </si>
  <si>
    <t>山中　寛幸</t>
    <phoneticPr fontId="22"/>
  </si>
  <si>
    <t>大垣中川</t>
    <phoneticPr fontId="22"/>
  </si>
  <si>
    <t>小川　和民</t>
    <phoneticPr fontId="22"/>
  </si>
  <si>
    <t>大垣東</t>
    <phoneticPr fontId="22"/>
  </si>
  <si>
    <t>松井　康信</t>
    <phoneticPr fontId="22"/>
  </si>
  <si>
    <t>大垣安井</t>
    <phoneticPr fontId="22"/>
  </si>
  <si>
    <t>島岡　義和</t>
    <phoneticPr fontId="22"/>
  </si>
  <si>
    <t>各務原</t>
    <phoneticPr fontId="22"/>
  </si>
  <si>
    <t>土屋　理江子</t>
    <phoneticPr fontId="22"/>
  </si>
  <si>
    <t>岐南</t>
    <phoneticPr fontId="22"/>
  </si>
  <si>
    <t>渡邉　美智成</t>
    <phoneticPr fontId="22"/>
  </si>
  <si>
    <t>郡上</t>
    <phoneticPr fontId="22"/>
  </si>
  <si>
    <t>北瀬　良浩</t>
    <phoneticPr fontId="22"/>
  </si>
  <si>
    <t>黒野</t>
    <phoneticPr fontId="22"/>
  </si>
  <si>
    <t>小倉　一宣</t>
    <phoneticPr fontId="22"/>
  </si>
  <si>
    <t>神戸</t>
    <phoneticPr fontId="22"/>
  </si>
  <si>
    <t>高井　政己</t>
    <phoneticPr fontId="22"/>
  </si>
  <si>
    <t>真正</t>
    <phoneticPr fontId="22"/>
  </si>
  <si>
    <t>瀬川　清泰</t>
    <phoneticPr fontId="22"/>
  </si>
  <si>
    <t>高山</t>
    <phoneticPr fontId="22"/>
  </si>
  <si>
    <t>田口　正明</t>
    <phoneticPr fontId="22"/>
  </si>
  <si>
    <t>多治見</t>
    <phoneticPr fontId="22"/>
  </si>
  <si>
    <t>杉山　伸一</t>
    <phoneticPr fontId="22"/>
  </si>
  <si>
    <t>垂井</t>
    <phoneticPr fontId="22"/>
  </si>
  <si>
    <t>立川　哲平</t>
    <phoneticPr fontId="22"/>
  </si>
  <si>
    <t>岩田　悟</t>
    <phoneticPr fontId="22"/>
  </si>
  <si>
    <t>本巣</t>
  </si>
  <si>
    <t>徳久 泰章</t>
    <phoneticPr fontId="22"/>
  </si>
  <si>
    <t>柳津</t>
    <phoneticPr fontId="22"/>
  </si>
  <si>
    <t>可知　治</t>
    <phoneticPr fontId="22"/>
  </si>
  <si>
    <t>リバース</t>
    <phoneticPr fontId="22"/>
  </si>
  <si>
    <t>太田　良彦</t>
    <phoneticPr fontId="22"/>
  </si>
  <si>
    <t>橋本 隆俊</t>
    <phoneticPr fontId="22"/>
  </si>
  <si>
    <t>長森日野</t>
  </si>
  <si>
    <t>柴田　昌克</t>
    <phoneticPr fontId="22"/>
  </si>
  <si>
    <t>島</t>
    <phoneticPr fontId="22"/>
  </si>
  <si>
    <t>川尻　朋尚</t>
    <phoneticPr fontId="22"/>
  </si>
  <si>
    <t>びとう会</t>
    <phoneticPr fontId="22"/>
  </si>
  <si>
    <t>苅谷 富嗣</t>
    <phoneticPr fontId="22"/>
  </si>
  <si>
    <t>岐阜市</t>
    <phoneticPr fontId="22"/>
  </si>
  <si>
    <t>廣澤　竜司</t>
    <phoneticPr fontId="22"/>
  </si>
  <si>
    <t>精華</t>
    <phoneticPr fontId="22"/>
  </si>
  <si>
    <t>山口 恵子</t>
    <phoneticPr fontId="22"/>
  </si>
  <si>
    <t>IMPACT</t>
    <phoneticPr fontId="22"/>
  </si>
  <si>
    <t>松本　知彦</t>
    <phoneticPr fontId="22"/>
  </si>
  <si>
    <t>鷲見　高雄</t>
    <phoneticPr fontId="22"/>
  </si>
  <si>
    <t>山田　耕輔 </t>
  </si>
  <si>
    <t>MERCI</t>
  </si>
  <si>
    <t>木村　好彦</t>
    <rPh sb="0" eb="2">
      <t>キムラ</t>
    </rPh>
    <rPh sb="3" eb="4">
      <t>ス</t>
    </rPh>
    <rPh sb="4" eb="5">
      <t>ヒコ</t>
    </rPh>
    <phoneticPr fontId="22"/>
  </si>
  <si>
    <t>団体番号</t>
    <phoneticPr fontId="19"/>
  </si>
  <si>
    <t>団体名</t>
  </si>
  <si>
    <t>KojimaBC</t>
  </si>
  <si>
    <t>各務原ジュニアバドミントンクラブ</t>
  </si>
  <si>
    <t>岐南ジュニアBC</t>
  </si>
  <si>
    <t>黒野ジュニアバドミントンクラブ</t>
  </si>
  <si>
    <t>柳津バドミントンクラブ</t>
  </si>
  <si>
    <t>長森・日野スポーツクラブ　バドミントン部</t>
  </si>
  <si>
    <t>島ジュニアバドミントンクラブ</t>
  </si>
  <si>
    <t>びとう会</t>
  </si>
  <si>
    <t>精華スポーツクラブ</t>
  </si>
  <si>
    <t>Team IMPACT</t>
  </si>
  <si>
    <t>ステージ</t>
    <phoneticPr fontId="5"/>
  </si>
  <si>
    <t>第２４回　全国小学生ABCバドミントン大会　岐阜県予選会(２日間共通）</t>
    <rPh sb="5" eb="7">
      <t>ゼンコク</t>
    </rPh>
    <rPh sb="7" eb="10">
      <t>ショウガクセイ</t>
    </rPh>
    <rPh sb="22" eb="25">
      <t>ギフケン</t>
    </rPh>
    <rPh sb="25" eb="27">
      <t>ヨセン</t>
    </rPh>
    <rPh sb="27" eb="28">
      <t>カイ</t>
    </rPh>
    <rPh sb="29" eb="34">
      <t>フツカカンキョウツウ</t>
    </rPh>
    <phoneticPr fontId="19"/>
  </si>
  <si>
    <t>座席指定表</t>
    <rPh sb="0" eb="2">
      <t>ザセキ</t>
    </rPh>
    <rPh sb="2" eb="4">
      <t>シテイ</t>
    </rPh>
    <rPh sb="4" eb="5">
      <t>ヒョウ</t>
    </rPh>
    <phoneticPr fontId="5"/>
  </si>
  <si>
    <t>使用上の注意</t>
    <rPh sb="0" eb="3">
      <t>シヨウジョウ</t>
    </rPh>
    <rPh sb="4" eb="6">
      <t>チュウイ</t>
    </rPh>
    <phoneticPr fontId="5"/>
  </si>
  <si>
    <t>座席上に貴重品・ラケットバッグ等を置かないこと</t>
    <phoneticPr fontId="5"/>
  </si>
  <si>
    <t>座席は譲り合って使用のこと</t>
    <rPh sb="0" eb="2">
      <t>ザセキ</t>
    </rPh>
    <rPh sb="3" eb="4">
      <t>ユズ</t>
    </rPh>
    <rPh sb="5" eb="6">
      <t>ア</t>
    </rPh>
    <rPh sb="8" eb="10">
      <t>シヨウ</t>
    </rPh>
    <phoneticPr fontId="18"/>
  </si>
  <si>
    <t>ゴミは全て持ち帰ること</t>
    <rPh sb="3" eb="4">
      <t>スベ</t>
    </rPh>
    <rPh sb="5" eb="6">
      <t>モ</t>
    </rPh>
    <rPh sb="7" eb="8">
      <t>カエ</t>
    </rPh>
    <phoneticPr fontId="5"/>
  </si>
  <si>
    <t>会場使用時におけるマナーを厳守のこと</t>
    <rPh sb="0" eb="2">
      <t>カイジョウ</t>
    </rPh>
    <rPh sb="2" eb="4">
      <t>シヨウ</t>
    </rPh>
    <rPh sb="4" eb="5">
      <t>ジ</t>
    </rPh>
    <rPh sb="13" eb="15">
      <t>ゲンシュ</t>
    </rPh>
    <phoneticPr fontId="5"/>
  </si>
  <si>
    <t>大垣市</t>
    <rPh sb="0" eb="2">
      <t>オオガキ</t>
    </rPh>
    <rPh sb="2" eb="3">
      <t>シ</t>
    </rPh>
    <phoneticPr fontId="18"/>
  </si>
  <si>
    <t>郡上</t>
    <rPh sb="0" eb="2">
      <t>グジョウ</t>
    </rPh>
    <phoneticPr fontId="18"/>
  </si>
  <si>
    <t>垂井Jr</t>
    <rPh sb="0" eb="2">
      <t>タルイ</t>
    </rPh>
    <phoneticPr fontId="18"/>
  </si>
  <si>
    <t>多治見</t>
    <rPh sb="0" eb="3">
      <t>タジミ</t>
    </rPh>
    <phoneticPr fontId="18"/>
  </si>
  <si>
    <t>長森日野</t>
    <rPh sb="0" eb="2">
      <t>ナガモリ</t>
    </rPh>
    <rPh sb="2" eb="4">
      <t>ヒノ</t>
    </rPh>
    <phoneticPr fontId="18"/>
  </si>
  <si>
    <t>精華</t>
    <rPh sb="0" eb="2">
      <t>セイカ</t>
    </rPh>
    <phoneticPr fontId="18"/>
  </si>
  <si>
    <t>岐阜西</t>
    <rPh sb="0" eb="3">
      <t>ギフニシ</t>
    </rPh>
    <phoneticPr fontId="18"/>
  </si>
  <si>
    <t>審判控席</t>
    <rPh sb="0" eb="2">
      <t>シンパン</t>
    </rPh>
    <rPh sb="2" eb="3">
      <t>ヒカ</t>
    </rPh>
    <rPh sb="3" eb="4">
      <t>セキ</t>
    </rPh>
    <phoneticPr fontId="5"/>
  </si>
  <si>
    <t>レフェリー</t>
    <phoneticPr fontId="5"/>
  </si>
  <si>
    <t>進行係等</t>
    <rPh sb="0" eb="2">
      <t>シンコウ</t>
    </rPh>
    <rPh sb="2" eb="3">
      <t>カカリ</t>
    </rPh>
    <rPh sb="3" eb="4">
      <t>トウ</t>
    </rPh>
    <phoneticPr fontId="5"/>
  </si>
  <si>
    <t>放送</t>
    <rPh sb="0" eb="2">
      <t>ホウソウ</t>
    </rPh>
    <phoneticPr fontId="5"/>
  </si>
  <si>
    <t>シャトル</t>
    <phoneticPr fontId="5"/>
  </si>
  <si>
    <t>選手控席</t>
    <rPh sb="0" eb="2">
      <t>センシュ</t>
    </rPh>
    <rPh sb="2" eb="3">
      <t>ヒカ</t>
    </rPh>
    <rPh sb="3" eb="4">
      <t>セキ</t>
    </rPh>
    <phoneticPr fontId="5"/>
  </si>
  <si>
    <t>大垣安井</t>
    <rPh sb="0" eb="4">
      <t>オオガキヤスイ</t>
    </rPh>
    <phoneticPr fontId="18"/>
  </si>
  <si>
    <t>kojima</t>
    <phoneticPr fontId="18"/>
  </si>
  <si>
    <t>選手召集場所</t>
    <rPh sb="0" eb="2">
      <t>センシュ</t>
    </rPh>
    <rPh sb="2" eb="4">
      <t>ショウシュウ</t>
    </rPh>
    <rPh sb="4" eb="6">
      <t>バショ</t>
    </rPh>
    <phoneticPr fontId="5"/>
  </si>
  <si>
    <t>IMPACT</t>
    <phoneticPr fontId="18"/>
  </si>
  <si>
    <t>STAY　GODO</t>
    <phoneticPr fontId="18"/>
  </si>
  <si>
    <t>大垣静里</t>
    <rPh sb="0" eb="4">
      <t>オオガキシズサト</t>
    </rPh>
    <phoneticPr fontId="18"/>
  </si>
  <si>
    <t>大垣東</t>
    <rPh sb="0" eb="2">
      <t>オオガキ</t>
    </rPh>
    <rPh sb="2" eb="3">
      <t>ヒガシ</t>
    </rPh>
    <phoneticPr fontId="18"/>
  </si>
  <si>
    <t>「第２４回全国小学生ＡＢＣバドミントン大会」は、ダイハツ工業様の協賛の申し出を頂戴し、</t>
    <rPh sb="4" eb="5">
      <t>カイ</t>
    </rPh>
    <rPh sb="5" eb="7">
      <t>ゼンコク</t>
    </rPh>
    <rPh sb="7" eb="10">
      <t>ショウガクセイ</t>
    </rPh>
    <rPh sb="19" eb="21">
      <t>タイカイ</t>
    </rPh>
    <rPh sb="28" eb="30">
      <t>コウギョウ</t>
    </rPh>
    <rPh sb="30" eb="31">
      <t>サマ</t>
    </rPh>
    <rPh sb="32" eb="34">
      <t>キョウサン</t>
    </rPh>
    <rPh sb="35" eb="36">
      <t>モウ</t>
    </rPh>
    <rPh sb="37" eb="38">
      <t>デ</t>
    </rPh>
    <rPh sb="39" eb="41">
      <t>チョウダイ</t>
    </rPh>
    <phoneticPr fontId="5"/>
  </si>
  <si>
    <t>第２４回ダイハツ全国小学生ABCバドミントン大会予選会（以下「本イベント」）にて撮影・収録</t>
    <phoneticPr fontId="5"/>
  </si>
  <si>
    <t>第２４回全国小学生ＡＢＣ大会本選に出場する選手・クラブ代表者・保護者の方は、</t>
    <rPh sb="3" eb="4">
      <t>カイ</t>
    </rPh>
    <rPh sb="4" eb="6">
      <t>ゼンコク</t>
    </rPh>
    <rPh sb="6" eb="9">
      <t>ショウガクセイ</t>
    </rPh>
    <rPh sb="12" eb="14">
      <t>タイカイ</t>
    </rPh>
    <rPh sb="14" eb="16">
      <t>ホンセン</t>
    </rPh>
    <rPh sb="17" eb="19">
      <t>シュツジョウ</t>
    </rPh>
    <rPh sb="21" eb="23">
      <t>センシュ</t>
    </rPh>
    <rPh sb="27" eb="29">
      <t>ダイヒョウ</t>
    </rPh>
    <rPh sb="29" eb="30">
      <t>シャ</t>
    </rPh>
    <rPh sb="31" eb="34">
      <t>ホゴシャ</t>
    </rPh>
    <rPh sb="35" eb="36">
      <t>カタ</t>
    </rPh>
    <phoneticPr fontId="5"/>
  </si>
  <si>
    <t>岩田　悟　宛</t>
    <rPh sb="0" eb="2">
      <t>イワタ</t>
    </rPh>
    <rPh sb="3" eb="4">
      <t>ゴ</t>
    </rPh>
    <rPh sb="5" eb="6">
      <t>アテ</t>
    </rPh>
    <phoneticPr fontId="5"/>
  </si>
  <si>
    <r>
      <t>審判は担当コート制にて行います。"</t>
    </r>
    <r>
      <rPr>
        <b/>
        <sz val="11"/>
        <color rgb="FFFF0000"/>
        <rFont val="ＭＳ 明朝"/>
        <family val="1"/>
        <charset val="128"/>
      </rPr>
      <t>審判コート割り振り</t>
    </r>
    <r>
      <rPr>
        <sz val="11"/>
        <rFont val="ＭＳ 明朝"/>
        <family val="1"/>
        <charset val="128"/>
      </rPr>
      <t>"をご確認ください。</t>
    </r>
    <rPh sb="0" eb="2">
      <t>シンパン</t>
    </rPh>
    <rPh sb="3" eb="5">
      <t>タントウ</t>
    </rPh>
    <rPh sb="8" eb="9">
      <t>セイ</t>
    </rPh>
    <rPh sb="11" eb="12">
      <t>オコナ</t>
    </rPh>
    <rPh sb="17" eb="19">
      <t>シンパン</t>
    </rPh>
    <phoneticPr fontId="5"/>
  </si>
  <si>
    <r>
      <t>選手は、召集の放送に注意し、「</t>
    </r>
    <r>
      <rPr>
        <sz val="11"/>
        <color rgb="FFFF0000"/>
        <rFont val="ＭＳ 明朝"/>
        <family val="1"/>
        <charset val="128"/>
      </rPr>
      <t>観覧席選手控え</t>
    </r>
    <r>
      <rPr>
        <sz val="11"/>
        <rFont val="ＭＳ 明朝"/>
        <family val="1"/>
        <charset val="128"/>
      </rPr>
      <t>」場所に集まってください。</t>
    </r>
    <rPh sb="0" eb="2">
      <t>センシュ</t>
    </rPh>
    <rPh sb="4" eb="6">
      <t>ショウシュウ</t>
    </rPh>
    <rPh sb="7" eb="9">
      <t>ホウソウ</t>
    </rPh>
    <rPh sb="10" eb="12">
      <t>チュウイ</t>
    </rPh>
    <rPh sb="15" eb="18">
      <t>カンランセキ</t>
    </rPh>
    <rPh sb="18" eb="20">
      <t>センシュ</t>
    </rPh>
    <rPh sb="20" eb="21">
      <t>ヒカ</t>
    </rPh>
    <rPh sb="23" eb="25">
      <t>バショ</t>
    </rPh>
    <rPh sb="26" eb="27">
      <t>アツ</t>
    </rPh>
    <phoneticPr fontId="5"/>
  </si>
  <si>
    <t>本大会で各コートを担当する審判・クラブ代表者はコート設営等大会会場の設営に協力してく</t>
    <phoneticPr fontId="5"/>
  </si>
  <si>
    <t>ださい。</t>
    <phoneticPr fontId="5"/>
  </si>
  <si>
    <t>令和5年度（財）日本バドミントン協会大会運営規程に準じ行い、ローカル規程を設けます。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5"/>
  </si>
  <si>
    <t>④</t>
    <phoneticPr fontId="5"/>
  </si>
  <si>
    <t>選手待機場所で審判さんと合流します。審判帯同で、コートに移動します。</t>
    <rPh sb="0" eb="6">
      <t>センシュタイキバショ</t>
    </rPh>
    <rPh sb="7" eb="9">
      <t>シンパン</t>
    </rPh>
    <rPh sb="12" eb="14">
      <t>ゴウリュウ</t>
    </rPh>
    <phoneticPr fontId="5"/>
  </si>
  <si>
    <t>5月20日(土)タイムテーブル</t>
    <rPh sb="1" eb="2">
      <t>ガツ</t>
    </rPh>
    <rPh sb="4" eb="5">
      <t>ニチ</t>
    </rPh>
    <rPh sb="5" eb="8">
      <t>ド</t>
    </rPh>
    <phoneticPr fontId="5"/>
  </si>
  <si>
    <t>コートNO</t>
    <phoneticPr fontId="5"/>
  </si>
  <si>
    <t>6女</t>
    <rPh sb="1" eb="2">
      <t>ジョ</t>
    </rPh>
    <phoneticPr fontId="18"/>
  </si>
  <si>
    <t>①</t>
    <phoneticPr fontId="18"/>
  </si>
  <si>
    <t>②</t>
    <phoneticPr fontId="18"/>
  </si>
  <si>
    <t>③</t>
    <phoneticPr fontId="18"/>
  </si>
  <si>
    <t>④</t>
    <phoneticPr fontId="18"/>
  </si>
  <si>
    <t>⑤</t>
    <phoneticPr fontId="18"/>
  </si>
  <si>
    <t>⑥</t>
    <phoneticPr fontId="18"/>
  </si>
  <si>
    <t>⑦</t>
    <phoneticPr fontId="18"/>
  </si>
  <si>
    <t>⑧</t>
    <phoneticPr fontId="18"/>
  </si>
  <si>
    <t>5女</t>
    <rPh sb="1" eb="2">
      <t>ジョ</t>
    </rPh>
    <phoneticPr fontId="18"/>
  </si>
  <si>
    <t>⑨</t>
    <phoneticPr fontId="18"/>
  </si>
  <si>
    <t>⑩</t>
    <phoneticPr fontId="18"/>
  </si>
  <si>
    <t>4女</t>
    <rPh sb="1" eb="2">
      <t>ジョ</t>
    </rPh>
    <phoneticPr fontId="18"/>
  </si>
  <si>
    <t>3女</t>
    <rPh sb="1" eb="2">
      <t>ジョ</t>
    </rPh>
    <phoneticPr fontId="18"/>
  </si>
  <si>
    <t>6男</t>
    <rPh sb="1" eb="2">
      <t>オトコ</t>
    </rPh>
    <phoneticPr fontId="18"/>
  </si>
  <si>
    <t>5男</t>
    <rPh sb="1" eb="2">
      <t>オトコ</t>
    </rPh>
    <phoneticPr fontId="18"/>
  </si>
  <si>
    <t>4男</t>
    <rPh sb="1" eb="2">
      <t>オトコ</t>
    </rPh>
    <phoneticPr fontId="18"/>
  </si>
  <si>
    <t>3男</t>
    <rPh sb="1" eb="2">
      <t>オトコ</t>
    </rPh>
    <phoneticPr fontId="18"/>
  </si>
  <si>
    <t>5月27日(土)タイムテーブル</t>
    <rPh sb="1" eb="2">
      <t>ガツ</t>
    </rPh>
    <rPh sb="4" eb="5">
      <t>ニチ</t>
    </rPh>
    <rPh sb="5" eb="8">
      <t>ド</t>
    </rPh>
    <phoneticPr fontId="5"/>
  </si>
  <si>
    <t>2女</t>
    <rPh sb="1" eb="2">
      <t>ジョ</t>
    </rPh>
    <phoneticPr fontId="18"/>
  </si>
  <si>
    <t>2男</t>
    <rPh sb="1" eb="2">
      <t>オトコ</t>
    </rPh>
    <phoneticPr fontId="18"/>
  </si>
  <si>
    <t>準々</t>
    <rPh sb="0" eb="1">
      <t>ジュン</t>
    </rPh>
    <phoneticPr fontId="18"/>
  </si>
  <si>
    <t>1女</t>
    <rPh sb="1" eb="2">
      <t>ジョ</t>
    </rPh>
    <phoneticPr fontId="18"/>
  </si>
  <si>
    <t>1男</t>
    <rPh sb="1" eb="2">
      <t>オトコ</t>
    </rPh>
    <phoneticPr fontId="18"/>
  </si>
  <si>
    <t>コート№</t>
    <phoneticPr fontId="18"/>
  </si>
  <si>
    <t>ポイント</t>
    <phoneticPr fontId="18"/>
  </si>
  <si>
    <t>21P×1G</t>
    <phoneticPr fontId="63"/>
  </si>
  <si>
    <t>21P×3G</t>
    <phoneticPr fontId="63"/>
  </si>
  <si>
    <t>15P×3G</t>
    <phoneticPr fontId="63"/>
  </si>
  <si>
    <t>11;00</t>
    <phoneticPr fontId="63"/>
  </si>
  <si>
    <t>5決</t>
    <rPh sb="1" eb="2">
      <t>ケツ</t>
    </rPh>
    <phoneticPr fontId="18"/>
  </si>
  <si>
    <t>準決</t>
    <rPh sb="0" eb="2">
      <t>ジュンケツ</t>
    </rPh>
    <phoneticPr fontId="18"/>
  </si>
  <si>
    <t>決勝</t>
    <rPh sb="0" eb="2">
      <t>ケッショウ</t>
    </rPh>
    <phoneticPr fontId="18"/>
  </si>
  <si>
    <t>3決</t>
    <rPh sb="1" eb="2">
      <t>ケツ</t>
    </rPh>
    <phoneticPr fontId="18"/>
  </si>
  <si>
    <t>A女</t>
    <rPh sb="1" eb="2">
      <t>オンナ</t>
    </rPh>
    <phoneticPr fontId="18"/>
  </si>
  <si>
    <t>決定</t>
    <rPh sb="0" eb="2">
      <t>ケッテイ</t>
    </rPh>
    <phoneticPr fontId="18"/>
  </si>
  <si>
    <t>B女</t>
    <rPh sb="1" eb="2">
      <t>オンナ</t>
    </rPh>
    <phoneticPr fontId="18"/>
  </si>
  <si>
    <t>C女</t>
    <rPh sb="1" eb="2">
      <t>ジョ</t>
    </rPh>
    <phoneticPr fontId="18"/>
  </si>
  <si>
    <t>A男</t>
    <rPh sb="1" eb="2">
      <t>オトコ</t>
    </rPh>
    <phoneticPr fontId="18"/>
  </si>
  <si>
    <t>B男</t>
    <rPh sb="1" eb="2">
      <t>オトコ</t>
    </rPh>
    <phoneticPr fontId="18"/>
  </si>
  <si>
    <t>C男</t>
    <rPh sb="1" eb="2">
      <t>オトコ</t>
    </rPh>
    <phoneticPr fontId="18"/>
  </si>
  <si>
    <t>大会日程</t>
    <rPh sb="0" eb="2">
      <t>タイカイ</t>
    </rPh>
    <rPh sb="2" eb="4">
      <t>ニッテイ</t>
    </rPh>
    <phoneticPr fontId="5"/>
  </si>
  <si>
    <t>1日目：5月20日（土）</t>
    <rPh sb="1" eb="3">
      <t>ニチメ</t>
    </rPh>
    <rPh sb="5" eb="6">
      <t>ガツ</t>
    </rPh>
    <rPh sb="8" eb="9">
      <t>ニチ</t>
    </rPh>
    <rPh sb="10" eb="11">
      <t>ド</t>
    </rPh>
    <phoneticPr fontId="5"/>
  </si>
  <si>
    <t>１日目：試合進行表(1)</t>
    <rPh sb="1" eb="3">
      <t>ニチメ</t>
    </rPh>
    <rPh sb="4" eb="9">
      <t>シアイシンコウヒョウ</t>
    </rPh>
    <phoneticPr fontId="5"/>
  </si>
  <si>
    <t>１日目：試合進行表(2)</t>
    <rPh sb="1" eb="3">
      <t>ニチメ</t>
    </rPh>
    <rPh sb="4" eb="9">
      <t>シアイシンコウヒョウ</t>
    </rPh>
    <phoneticPr fontId="5"/>
  </si>
  <si>
    <t>NO</t>
    <phoneticPr fontId="5"/>
  </si>
  <si>
    <t>種別</t>
    <rPh sb="0" eb="2">
      <t>シュベツ</t>
    </rPh>
    <phoneticPr fontId="5"/>
  </si>
  <si>
    <t>回戦</t>
    <rPh sb="0" eb="2">
      <t>カイセン</t>
    </rPh>
    <phoneticPr fontId="5"/>
  </si>
  <si>
    <t>試合番号</t>
    <rPh sb="0" eb="4">
      <t>シアイバンゴウ</t>
    </rPh>
    <phoneticPr fontId="5"/>
  </si>
  <si>
    <t>試合数</t>
    <rPh sb="0" eb="3">
      <t>シアイスウ</t>
    </rPh>
    <phoneticPr fontId="5"/>
  </si>
  <si>
    <t>１日目</t>
    <rPh sb="1" eb="3">
      <t>ニチメ</t>
    </rPh>
    <phoneticPr fontId="5"/>
  </si>
  <si>
    <t>6年女子</t>
    <rPh sb="1" eb="2">
      <t>ネン</t>
    </rPh>
    <rPh sb="2" eb="4">
      <t>ジョシ</t>
    </rPh>
    <phoneticPr fontId="67"/>
  </si>
  <si>
    <t>1回戦</t>
    <rPh sb="1" eb="3">
      <t>カイセン</t>
    </rPh>
    <phoneticPr fontId="67"/>
  </si>
  <si>
    <t>~</t>
  </si>
  <si>
    <t>6年女子</t>
  </si>
  <si>
    <t>3回戦</t>
    <rPh sb="1" eb="3">
      <t>カイセン</t>
    </rPh>
    <phoneticPr fontId="67"/>
  </si>
  <si>
    <t>6年女子</t>
    <rPh sb="1" eb="4">
      <t>ネンジョシ</t>
    </rPh>
    <phoneticPr fontId="5"/>
  </si>
  <si>
    <t>5年女子</t>
    <rPh sb="1" eb="2">
      <t>ネン</t>
    </rPh>
    <rPh sb="2" eb="4">
      <t>ジョシ</t>
    </rPh>
    <phoneticPr fontId="67"/>
  </si>
  <si>
    <t>5年女子</t>
    <rPh sb="1" eb="4">
      <t>ネンジョシ</t>
    </rPh>
    <phoneticPr fontId="5"/>
  </si>
  <si>
    <t>4年女子</t>
    <rPh sb="1" eb="2">
      <t>ネン</t>
    </rPh>
    <rPh sb="2" eb="4">
      <t>ジョシ</t>
    </rPh>
    <phoneticPr fontId="67"/>
  </si>
  <si>
    <t>4年女子</t>
  </si>
  <si>
    <t>4年女子</t>
    <rPh sb="1" eb="4">
      <t>ネンジョシ</t>
    </rPh>
    <phoneticPr fontId="5"/>
  </si>
  <si>
    <t>3年女子</t>
    <rPh sb="1" eb="2">
      <t>ネン</t>
    </rPh>
    <rPh sb="2" eb="4">
      <t>ジョシ</t>
    </rPh>
    <phoneticPr fontId="67"/>
  </si>
  <si>
    <t>3年女子</t>
    <rPh sb="1" eb="4">
      <t>ネンジョシ</t>
    </rPh>
    <phoneticPr fontId="19"/>
  </si>
  <si>
    <t>6年男子</t>
    <rPh sb="1" eb="4">
      <t>ネンダンシ</t>
    </rPh>
    <phoneticPr fontId="67"/>
  </si>
  <si>
    <t>2年女子</t>
    <rPh sb="1" eb="4">
      <t>ネンジョシ</t>
    </rPh>
    <phoneticPr fontId="19"/>
  </si>
  <si>
    <t>5年男子</t>
  </si>
  <si>
    <t>2回戦</t>
    <rPh sb="1" eb="3">
      <t>カイセン</t>
    </rPh>
    <phoneticPr fontId="67"/>
  </si>
  <si>
    <t>1年女子</t>
    <rPh sb="1" eb="4">
      <t>ネンジョシ</t>
    </rPh>
    <phoneticPr fontId="19"/>
  </si>
  <si>
    <t>4年男子</t>
  </si>
  <si>
    <t>3年男子</t>
  </si>
  <si>
    <t>6年男子</t>
    <rPh sb="1" eb="4">
      <t>ネンダンシ</t>
    </rPh>
    <phoneticPr fontId="5"/>
  </si>
  <si>
    <t>5年男子</t>
    <rPh sb="1" eb="4">
      <t>ネンダンシ</t>
    </rPh>
    <phoneticPr fontId="5"/>
  </si>
  <si>
    <t>4回戦</t>
    <rPh sb="1" eb="3">
      <t>カイセン</t>
    </rPh>
    <phoneticPr fontId="67"/>
  </si>
  <si>
    <t>4年男子</t>
    <phoneticPr fontId="63"/>
  </si>
  <si>
    <t>3年男子</t>
    <phoneticPr fontId="63"/>
  </si>
  <si>
    <t>5年男子</t>
    <rPh sb="1" eb="4">
      <t>ネンダンシ</t>
    </rPh>
    <phoneticPr fontId="67"/>
  </si>
  <si>
    <t>2年男子</t>
    <phoneticPr fontId="63"/>
  </si>
  <si>
    <t>4年男子</t>
    <rPh sb="1" eb="4">
      <t>ネンダンシ</t>
    </rPh>
    <phoneticPr fontId="67"/>
  </si>
  <si>
    <t>1年男子</t>
    <phoneticPr fontId="63"/>
  </si>
  <si>
    <t>3年男子</t>
    <rPh sb="1" eb="4">
      <t>ネンダンシ</t>
    </rPh>
    <phoneticPr fontId="67"/>
  </si>
  <si>
    <t>2日目：5月27日（土）</t>
    <rPh sb="1" eb="3">
      <t>ニチメ</t>
    </rPh>
    <rPh sb="5" eb="6">
      <t>ガツ</t>
    </rPh>
    <rPh sb="8" eb="9">
      <t>ニチ</t>
    </rPh>
    <rPh sb="10" eb="11">
      <t>ド</t>
    </rPh>
    <phoneticPr fontId="5"/>
  </si>
  <si>
    <t>２日目：試合進行表(1)</t>
    <rPh sb="1" eb="3">
      <t>ニチメ</t>
    </rPh>
    <rPh sb="4" eb="9">
      <t>シアイシンコウヒョウ</t>
    </rPh>
    <phoneticPr fontId="5"/>
  </si>
  <si>
    <t>２日目：試合進行表(2)</t>
    <rPh sb="1" eb="3">
      <t>ニチメ</t>
    </rPh>
    <rPh sb="4" eb="9">
      <t>シアイシンコウヒョウ</t>
    </rPh>
    <phoneticPr fontId="5"/>
  </si>
  <si>
    <t>5・10コート</t>
    <phoneticPr fontId="18"/>
  </si>
  <si>
    <t>2日目</t>
    <rPh sb="1" eb="3">
      <t>ニチメ</t>
    </rPh>
    <phoneticPr fontId="5"/>
  </si>
  <si>
    <t>2年女子</t>
    <rPh sb="1" eb="3">
      <t>ネンジョ</t>
    </rPh>
    <rPh sb="3" eb="4">
      <t>シ</t>
    </rPh>
    <phoneticPr fontId="67"/>
  </si>
  <si>
    <t>1年女子</t>
    <rPh sb="1" eb="2">
      <t>ネン</t>
    </rPh>
    <rPh sb="2" eb="4">
      <t>ジョシ</t>
    </rPh>
    <phoneticPr fontId="67"/>
  </si>
  <si>
    <t>準決勝</t>
    <rPh sb="0" eb="3">
      <t>ジュンケッショウ</t>
    </rPh>
    <phoneticPr fontId="67"/>
  </si>
  <si>
    <t>2年男子</t>
    <rPh sb="1" eb="4">
      <t>ネンダンシ</t>
    </rPh>
    <phoneticPr fontId="67"/>
  </si>
  <si>
    <t>1年男子</t>
    <rPh sb="1" eb="4">
      <t>ネンダンシ</t>
    </rPh>
    <phoneticPr fontId="67"/>
  </si>
  <si>
    <t>準々決勝</t>
    <rPh sb="0" eb="4">
      <t>ジュンジュンケッショウ</t>
    </rPh>
    <phoneticPr fontId="67"/>
  </si>
  <si>
    <t>決勝</t>
    <rPh sb="0" eb="2">
      <t>ケッショウ</t>
    </rPh>
    <phoneticPr fontId="67"/>
  </si>
  <si>
    <t>5回戦</t>
    <rPh sb="1" eb="3">
      <t>カイセン</t>
    </rPh>
    <phoneticPr fontId="67"/>
  </si>
  <si>
    <t>Cクラス女子</t>
    <rPh sb="4" eb="6">
      <t>ジョシ</t>
    </rPh>
    <phoneticPr fontId="18"/>
  </si>
  <si>
    <t>決定戦</t>
    <rPh sb="0" eb="3">
      <t>ケッテイセン</t>
    </rPh>
    <phoneticPr fontId="18"/>
  </si>
  <si>
    <t>Cクラス男子</t>
    <rPh sb="4" eb="6">
      <t>ダンシ</t>
    </rPh>
    <phoneticPr fontId="18"/>
  </si>
  <si>
    <t>Cクラス女子決定</t>
    <rPh sb="4" eb="6">
      <t>ジョシ</t>
    </rPh>
    <rPh sb="6" eb="8">
      <t>ケッテイ</t>
    </rPh>
    <phoneticPr fontId="18"/>
  </si>
  <si>
    <t>Cクラス男子決定</t>
    <rPh sb="4" eb="6">
      <t>ダンシ</t>
    </rPh>
    <rPh sb="6" eb="8">
      <t>ケッテイ</t>
    </rPh>
    <phoneticPr fontId="18"/>
  </si>
  <si>
    <t>２日目：試合進行表(3)</t>
    <rPh sb="1" eb="3">
      <t>ニチメ</t>
    </rPh>
    <rPh sb="4" eb="9">
      <t>シアイシンコウヒョウ</t>
    </rPh>
    <phoneticPr fontId="5"/>
  </si>
  <si>
    <t>1・2コート</t>
    <phoneticPr fontId="18"/>
  </si>
  <si>
    <t>２日目：試合進行表(4)</t>
    <rPh sb="1" eb="3">
      <t>ニチメ</t>
    </rPh>
    <rPh sb="4" eb="9">
      <t>シアイシンコウヒョウ</t>
    </rPh>
    <phoneticPr fontId="5"/>
  </si>
  <si>
    <t>6・7コート</t>
    <phoneticPr fontId="18"/>
  </si>
  <si>
    <t>Bクラス女子決定</t>
    <rPh sb="4" eb="6">
      <t>ジョシ</t>
    </rPh>
    <rPh sb="6" eb="8">
      <t>ケッテイ</t>
    </rPh>
    <phoneticPr fontId="18"/>
  </si>
  <si>
    <t>Bクラス男子決定</t>
    <rPh sb="4" eb="6">
      <t>ダンシ</t>
    </rPh>
    <rPh sb="6" eb="8">
      <t>ケッテイ</t>
    </rPh>
    <phoneticPr fontId="18"/>
  </si>
  <si>
    <t>5決①</t>
    <rPh sb="1" eb="2">
      <t>ケツ</t>
    </rPh>
    <phoneticPr fontId="67"/>
  </si>
  <si>
    <t>Aクラス女子決定</t>
    <rPh sb="4" eb="6">
      <t>ジョシ</t>
    </rPh>
    <rPh sb="6" eb="8">
      <t>ケッテイ</t>
    </rPh>
    <phoneticPr fontId="18"/>
  </si>
  <si>
    <t>Aクラス男子決定</t>
    <rPh sb="4" eb="6">
      <t>ダンシ</t>
    </rPh>
    <rPh sb="6" eb="8">
      <t>ケッテイ</t>
    </rPh>
    <phoneticPr fontId="18"/>
  </si>
  <si>
    <t>5決②</t>
    <rPh sb="1" eb="2">
      <t>ケツ</t>
    </rPh>
    <phoneticPr fontId="67"/>
  </si>
  <si>
    <t>5決③</t>
    <rPh sb="1" eb="2">
      <t>ケツ</t>
    </rPh>
    <phoneticPr fontId="67"/>
  </si>
  <si>
    <t>3決</t>
    <rPh sb="1" eb="2">
      <t>ケツ</t>
    </rPh>
    <phoneticPr fontId="67"/>
  </si>
  <si>
    <t>２日目：試合進行表(5)</t>
    <rPh sb="1" eb="3">
      <t>ニチメ</t>
    </rPh>
    <rPh sb="4" eb="9">
      <t>シアイシンコウヒョウ</t>
    </rPh>
    <phoneticPr fontId="5"/>
  </si>
  <si>
    <t>3・4コート</t>
    <phoneticPr fontId="18"/>
  </si>
  <si>
    <t>２日目：試合進行表(6)</t>
    <rPh sb="1" eb="3">
      <t>ニチメ</t>
    </rPh>
    <rPh sb="4" eb="9">
      <t>シアイシンコウヒョウ</t>
    </rPh>
    <phoneticPr fontId="5"/>
  </si>
  <si>
    <t>8・9コート</t>
    <phoneticPr fontId="18"/>
  </si>
  <si>
    <t>6回戦</t>
    <rPh sb="1" eb="3">
      <t>カイセン</t>
    </rPh>
    <phoneticPr fontId="67"/>
  </si>
  <si>
    <t>7回戦</t>
    <rPh sb="1" eb="3">
      <t>カイセン</t>
    </rPh>
    <phoneticPr fontId="67"/>
  </si>
  <si>
    <t>Aクラス女子</t>
    <rPh sb="4" eb="6">
      <t>ジョシ</t>
    </rPh>
    <phoneticPr fontId="18"/>
  </si>
  <si>
    <t>Aクラス男子</t>
    <rPh sb="4" eb="6">
      <t>ダンシ</t>
    </rPh>
    <phoneticPr fontId="18"/>
  </si>
  <si>
    <t>Bクラス女子</t>
    <rPh sb="4" eb="6">
      <t>ジョシ</t>
    </rPh>
    <phoneticPr fontId="18"/>
  </si>
  <si>
    <t>Bクラス男子</t>
    <rPh sb="4" eb="6">
      <t>ダンシ</t>
    </rPh>
    <phoneticPr fontId="18"/>
  </si>
  <si>
    <t>6年生女子 (1)</t>
    <phoneticPr fontId="5"/>
  </si>
  <si>
    <t>6年生女子 (2)</t>
    <phoneticPr fontId="5"/>
  </si>
  <si>
    <t>1回戦　～　準決勝</t>
  </si>
  <si>
    <t>白木　紗佳</t>
  </si>
  <si>
    <t>野原　瑚乃</t>
  </si>
  <si>
    <t>齊藤　里紗</t>
  </si>
  <si>
    <t>渡邊　都乃</t>
  </si>
  <si>
    <t>棚橋　亜已名</t>
  </si>
  <si>
    <t>藤井　虹晴</t>
  </si>
  <si>
    <t>黒野</t>
  </si>
  <si>
    <t>興膳　香里那</t>
  </si>
  <si>
    <t>横田　悠乃</t>
  </si>
  <si>
    <t>清水　美南海</t>
  </si>
  <si>
    <t>前野　和香</t>
  </si>
  <si>
    <t>八木　子慧</t>
  </si>
  <si>
    <t>伊藤　祐璃</t>
  </si>
  <si>
    <t>近藤　瑠実花</t>
  </si>
  <si>
    <t>吉田　日和</t>
  </si>
  <si>
    <t>宇野　桃花</t>
  </si>
  <si>
    <t>高橋　りお</t>
  </si>
  <si>
    <t>松井　唯</t>
  </si>
  <si>
    <t>細野　蘭心</t>
  </si>
  <si>
    <t>鈴木　梨心</t>
  </si>
  <si>
    <t>玉木　さくら</t>
  </si>
  <si>
    <t>佐藤　碧衣</t>
  </si>
  <si>
    <t>片岡　璃音</t>
  </si>
  <si>
    <t>中野　珠希</t>
  </si>
  <si>
    <t>菱田　晴</t>
  </si>
  <si>
    <t>向　美虹</t>
  </si>
  <si>
    <t>田中　海羽</t>
  </si>
  <si>
    <t>加藤　舞桜</t>
  </si>
  <si>
    <t>大坪　美和</t>
  </si>
  <si>
    <t>小寺　結衣</t>
  </si>
  <si>
    <t>前田　百花</t>
  </si>
  <si>
    <t>佐野　友香</t>
  </si>
  <si>
    <t>若原　由芽</t>
  </si>
  <si>
    <t>渡邉　葵衣</t>
  </si>
  <si>
    <t>柳津</t>
  </si>
  <si>
    <t>末谷　侑子</t>
  </si>
  <si>
    <t>西田　真菜</t>
  </si>
  <si>
    <t>小寺　乃愛</t>
  </si>
  <si>
    <t>住　幸奈</t>
  </si>
  <si>
    <t>坂井　美咲</t>
  </si>
  <si>
    <t>森永　穂禾</t>
  </si>
  <si>
    <t>勝野　花音</t>
  </si>
  <si>
    <t>西山　詩夏</t>
  </si>
  <si>
    <t>伊藤　香澄</t>
  </si>
  <si>
    <t>可知　沙那</t>
  </si>
  <si>
    <t>鳴川　和花</t>
  </si>
  <si>
    <t>泉　結衣</t>
  </si>
  <si>
    <t>多和田　遥</t>
  </si>
  <si>
    <t>山本　樹里奈</t>
  </si>
  <si>
    <t>矢島　なつ穂</t>
  </si>
  <si>
    <t>島</t>
  </si>
  <si>
    <t>成瀬　絆那</t>
  </si>
  <si>
    <t>都竹　里奈</t>
  </si>
  <si>
    <t>安田　愛菜</t>
  </si>
  <si>
    <t>田村　彩心</t>
  </si>
  <si>
    <t>廣瀬　結衣</t>
  </si>
  <si>
    <t>堤　咲奈</t>
  </si>
  <si>
    <t>川尻　千菜</t>
  </si>
  <si>
    <t>安江　夏鈴</t>
  </si>
  <si>
    <t>後藤　咲名</t>
  </si>
  <si>
    <t>小林　迪花</t>
  </si>
  <si>
    <t>土一　未岬</t>
  </si>
  <si>
    <t>森下　聖徠</t>
  </si>
  <si>
    <t>谷口　日舞</t>
  </si>
  <si>
    <t>清水　柚季</t>
  </si>
  <si>
    <t>澤　優梨子</t>
  </si>
  <si>
    <t>竹澤　瑠美</t>
  </si>
  <si>
    <t>刘　一嫻</t>
  </si>
  <si>
    <t>辻　柚稀</t>
  </si>
  <si>
    <t>石原　芽生</t>
  </si>
  <si>
    <t>水波　彩葉</t>
  </si>
  <si>
    <t>川合　杏奈</t>
  </si>
  <si>
    <t>藤田　悠歌</t>
  </si>
  <si>
    <t>平下　璃桜</t>
  </si>
  <si>
    <t>平墳　みなみ</t>
  </si>
  <si>
    <t/>
  </si>
  <si>
    <t>５位決定リーグ</t>
    <rPh sb="1" eb="4">
      <t>イケッテイ</t>
    </rPh>
    <phoneticPr fontId="5"/>
  </si>
  <si>
    <t>A</t>
    <phoneticPr fontId="5"/>
  </si>
  <si>
    <t>B</t>
    <phoneticPr fontId="5"/>
  </si>
  <si>
    <t>C</t>
    <phoneticPr fontId="5"/>
  </si>
  <si>
    <t>D</t>
    <phoneticPr fontId="5"/>
  </si>
  <si>
    <t>結果</t>
    <rPh sb="0" eb="2">
      <t>ケッカ</t>
    </rPh>
    <phoneticPr fontId="5"/>
  </si>
  <si>
    <t>決勝</t>
  </si>
  <si>
    <t>69 の勝者</t>
  </si>
  <si>
    <t>70 の勝者</t>
  </si>
  <si>
    <t>３位決定</t>
  </si>
  <si>
    <t>69 の敗者</t>
  </si>
  <si>
    <t>72</t>
    <phoneticPr fontId="63"/>
  </si>
  <si>
    <t>70 の敗者</t>
  </si>
  <si>
    <t>5年生女子 (1)</t>
    <phoneticPr fontId="5"/>
  </si>
  <si>
    <t>5年生女子 (2)</t>
    <phoneticPr fontId="5"/>
  </si>
  <si>
    <t>安田　彩希</t>
  </si>
  <si>
    <t>後藤　望楓</t>
  </si>
  <si>
    <t>篠田　知佐</t>
  </si>
  <si>
    <t>長谷部　帆香</t>
  </si>
  <si>
    <t>栗本　綾乃</t>
  </si>
  <si>
    <t>武藤　美来</t>
  </si>
  <si>
    <t>佐藤　結芽菜</t>
  </si>
  <si>
    <t>髙橋　明莉</t>
  </si>
  <si>
    <t>大橋　琉依</t>
  </si>
  <si>
    <t>行野　莉央</t>
  </si>
  <si>
    <t>若山　芽生</t>
  </si>
  <si>
    <t>外花　柚月</t>
  </si>
  <si>
    <t>中村　百叶</t>
  </si>
  <si>
    <t>舟橋　杏莉</t>
  </si>
  <si>
    <t>清水　苺巴</t>
  </si>
  <si>
    <t>道下　あおい</t>
  </si>
  <si>
    <t>阿部　虹果</t>
  </si>
  <si>
    <t>倉　成菜</t>
  </si>
  <si>
    <t>栗山　ともか</t>
  </si>
  <si>
    <t>川添　沙弥</t>
  </si>
  <si>
    <t>小林　由奈</t>
  </si>
  <si>
    <t>長屋　蘭奈</t>
  </si>
  <si>
    <t>鈴木　咲彩</t>
  </si>
  <si>
    <t>鹿野　心結</t>
  </si>
  <si>
    <t>久保寺　美緒</t>
  </si>
  <si>
    <t>宮脇　愛奈</t>
  </si>
  <si>
    <t>若原　美月</t>
  </si>
  <si>
    <t>精華</t>
  </si>
  <si>
    <t>杉山　結月希</t>
  </si>
  <si>
    <t>佐藤　麻優子</t>
  </si>
  <si>
    <t>梅田　莉来</t>
  </si>
  <si>
    <t>奥村　栞凪</t>
  </si>
  <si>
    <t>田上　夢菜</t>
  </si>
  <si>
    <t>浦中　凜</t>
  </si>
  <si>
    <t>國嶋　美織</t>
  </si>
  <si>
    <t>吉村　碧莉</t>
  </si>
  <si>
    <t>新家　百合愛</t>
  </si>
  <si>
    <t>竹元　紬未</t>
  </si>
  <si>
    <t>澤田　理央奈</t>
  </si>
  <si>
    <t>鈴木　千紗乃</t>
  </si>
  <si>
    <t>山下　華鈴</t>
  </si>
  <si>
    <t>岩島　あかり</t>
  </si>
  <si>
    <t>竹中　海宇</t>
  </si>
  <si>
    <t>小寺　花果</t>
  </si>
  <si>
    <t>浅井　寿乃</t>
  </si>
  <si>
    <t>吉田　みなみ</t>
  </si>
  <si>
    <t>渡邉　結子</t>
  </si>
  <si>
    <t>伊藤　美伶</t>
  </si>
  <si>
    <t>鷲見　胡々菜</t>
  </si>
  <si>
    <t>野村　光里</t>
  </si>
  <si>
    <t>馬場　結梨</t>
  </si>
  <si>
    <t>塚本　千結</t>
  </si>
  <si>
    <t>堀　柚稀</t>
  </si>
  <si>
    <t>瀬川　結羽</t>
  </si>
  <si>
    <t>柳瀬　結花</t>
  </si>
  <si>
    <t>守屋　瑠乃</t>
  </si>
  <si>
    <t>犬飼　湖音</t>
  </si>
  <si>
    <t>山本　陽菜乃</t>
  </si>
  <si>
    <t>清水　楓子</t>
  </si>
  <si>
    <t>永田　凛</t>
  </si>
  <si>
    <t>今津　心菜</t>
  </si>
  <si>
    <t>白川　ひまり</t>
  </si>
  <si>
    <t>坂本　彩葉</t>
  </si>
  <si>
    <t>宇野　羽那</t>
  </si>
  <si>
    <t>吉田　悠莉</t>
  </si>
  <si>
    <t>大塚　菜穂</t>
  </si>
  <si>
    <t>上田　陽菜</t>
  </si>
  <si>
    <t>金子　栞奈</t>
  </si>
  <si>
    <t>大辻　愛奈</t>
  </si>
  <si>
    <t>栗田　優花</t>
  </si>
  <si>
    <t>納　咲希</t>
  </si>
  <si>
    <t>野村　麻尋</t>
  </si>
  <si>
    <t>武藤　成未</t>
  </si>
  <si>
    <t>松野　莉子</t>
  </si>
  <si>
    <t>青木　愛奈</t>
  </si>
  <si>
    <t>村上　凜</t>
  </si>
  <si>
    <t>木村　心瑛</t>
  </si>
  <si>
    <t>安藤　翠織</t>
  </si>
  <si>
    <t>竹中　優梨花</t>
  </si>
  <si>
    <t>伊藤　亜美</t>
  </si>
  <si>
    <t>内藤　祐依</t>
  </si>
  <si>
    <t>岩田　亜里紗</t>
  </si>
  <si>
    <t>多田　華月</t>
  </si>
  <si>
    <t>金森　汐里</t>
  </si>
  <si>
    <t>奥村　琴羽</t>
  </si>
  <si>
    <t>森　芽妃</t>
  </si>
  <si>
    <t>江﨑　瑠音花</t>
  </si>
  <si>
    <t>池村　南美</t>
  </si>
  <si>
    <t>遠山　絢梨</t>
  </si>
  <si>
    <t>藤田　彩花</t>
  </si>
  <si>
    <t>野原　歌乃</t>
  </si>
  <si>
    <t>5年生女子 (3)</t>
    <phoneticPr fontId="5"/>
  </si>
  <si>
    <t>87 の勝者</t>
  </si>
  <si>
    <t>88 の勝者</t>
  </si>
  <si>
    <t>89</t>
    <phoneticPr fontId="63"/>
  </si>
  <si>
    <t>87 の敗者</t>
  </si>
  <si>
    <t>90</t>
    <phoneticPr fontId="63"/>
  </si>
  <si>
    <t>88 の敗者</t>
  </si>
  <si>
    <t>4年生女子 (1)</t>
    <phoneticPr fontId="5"/>
  </si>
  <si>
    <t>4年生女子 (2)</t>
    <phoneticPr fontId="5"/>
  </si>
  <si>
    <t>河合　美玖</t>
  </si>
  <si>
    <t>樋口　愛</t>
  </si>
  <si>
    <t>林　瑠香</t>
  </si>
  <si>
    <t>和田　陽葵</t>
  </si>
  <si>
    <t>松井　彩</t>
  </si>
  <si>
    <t>小川　結子</t>
  </si>
  <si>
    <t>服部　優衣</t>
  </si>
  <si>
    <t>片岡　珠莉</t>
  </si>
  <si>
    <t>佐久間　美優</t>
  </si>
  <si>
    <t>IMPACT</t>
  </si>
  <si>
    <t>大野　笑莉菜</t>
  </si>
  <si>
    <t>安田　陽菜</t>
  </si>
  <si>
    <t>田村　美空</t>
  </si>
  <si>
    <t>小林　毬愛</t>
  </si>
  <si>
    <t>山田　柚希</t>
  </si>
  <si>
    <t>森　千歳</t>
  </si>
  <si>
    <t>小林　聖奈</t>
  </si>
  <si>
    <t>宮川　愛実</t>
  </si>
  <si>
    <t>小林　咲絢</t>
  </si>
  <si>
    <t>河合　琳禾</t>
  </si>
  <si>
    <t>河合　美夢</t>
  </si>
  <si>
    <t>西村　陽菜</t>
  </si>
  <si>
    <t>國井　涼葉</t>
  </si>
  <si>
    <t>前野　文香</t>
  </si>
  <si>
    <t>新道　菜々花</t>
  </si>
  <si>
    <t>山田　莉音</t>
  </si>
  <si>
    <t>水波　青葉</t>
  </si>
  <si>
    <t>都築　柚葉</t>
  </si>
  <si>
    <t>永友　美羽</t>
  </si>
  <si>
    <t>佐々木　優衣</t>
  </si>
  <si>
    <t>長屋　汐</t>
  </si>
  <si>
    <t>樋口　唯</t>
  </si>
  <si>
    <t>羽田野　凛</t>
  </si>
  <si>
    <t>元川　椎渚</t>
  </si>
  <si>
    <t>和嶋　心結</t>
  </si>
  <si>
    <t>山田　樹莉乃</t>
  </si>
  <si>
    <t>松岡　杏果</t>
  </si>
  <si>
    <t>澤田　怜奈</t>
  </si>
  <si>
    <t>木村　心柚</t>
  </si>
  <si>
    <t>島部　莉緒</t>
  </si>
  <si>
    <t>松岡　明璃</t>
  </si>
  <si>
    <t>加藤　梨緒</t>
  </si>
  <si>
    <t>柳瀬　才嬉</t>
  </si>
  <si>
    <t>岩田　絵稟</t>
  </si>
  <si>
    <t>古田　千晴</t>
  </si>
  <si>
    <t>川尻　彩乃</t>
  </si>
  <si>
    <t>中橋　柚佳</t>
  </si>
  <si>
    <t>入川　彩葉</t>
  </si>
  <si>
    <t>渡辺　華乃</t>
  </si>
  <si>
    <t>多賀　梨乃</t>
  </si>
  <si>
    <t>吉位　咲樂</t>
  </si>
  <si>
    <t>吉田　亜瑚</t>
  </si>
  <si>
    <t>後藤　和花</t>
  </si>
  <si>
    <t>寺井　楓奈</t>
  </si>
  <si>
    <t>杉原　里奈子</t>
  </si>
  <si>
    <t>中岡　萌珈</t>
  </si>
  <si>
    <t>小野　瑞季</t>
  </si>
  <si>
    <t>久保田　彩月</t>
  </si>
  <si>
    <t>関谷　祐里</t>
  </si>
  <si>
    <t>櫛田　花楓</t>
  </si>
  <si>
    <t>石神　陽菜乃</t>
  </si>
  <si>
    <t>豊島　遥乃</t>
  </si>
  <si>
    <t>古川　友彩</t>
  </si>
  <si>
    <t>井戸　愛海</t>
  </si>
  <si>
    <t>4年生女子 (3)</t>
    <phoneticPr fontId="5"/>
  </si>
  <si>
    <t>60 の勝者</t>
  </si>
  <si>
    <t>61 の勝者</t>
  </si>
  <si>
    <t>62</t>
    <phoneticPr fontId="63"/>
  </si>
  <si>
    <t>60 の敗者</t>
  </si>
  <si>
    <t>61 の敗者</t>
  </si>
  <si>
    <t>3年生女子</t>
  </si>
  <si>
    <t>2年生女子</t>
  </si>
  <si>
    <t>木村　和想</t>
  </si>
  <si>
    <t>後藤　かなえ</t>
  </si>
  <si>
    <t>清水　楓華</t>
  </si>
  <si>
    <t>樋口　心優</t>
  </si>
  <si>
    <t>小林　夏奈</t>
  </si>
  <si>
    <t>古田　一華</t>
  </si>
  <si>
    <t>濵田　希花</t>
  </si>
  <si>
    <t>宮崎　陽和</t>
  </si>
  <si>
    <t>田渡　花菜</t>
  </si>
  <si>
    <t>白川　双葉</t>
  </si>
  <si>
    <t>井上　綾乃</t>
  </si>
  <si>
    <t>金子　詩奈</t>
  </si>
  <si>
    <t>近藤　芽衣那</t>
  </si>
  <si>
    <t>小川　真白</t>
  </si>
  <si>
    <t>山岡　実莉</t>
  </si>
  <si>
    <t>小野　まどか</t>
  </si>
  <si>
    <t>渡邉　咲</t>
  </si>
  <si>
    <t>遠藤　琴美</t>
  </si>
  <si>
    <t>入川　紬</t>
  </si>
  <si>
    <t>宮川　実咲</t>
  </si>
  <si>
    <t>若山　稀衣</t>
  </si>
  <si>
    <t>田中　夢乃</t>
  </si>
  <si>
    <t>野見山　芽依</t>
  </si>
  <si>
    <t>今津　杏菜</t>
  </si>
  <si>
    <t>小林　佳奈</t>
  </si>
  <si>
    <t>梅田　愛彩</t>
  </si>
  <si>
    <t>伊藤　暖華</t>
  </si>
  <si>
    <t>吉田　楓</t>
  </si>
  <si>
    <t>新川　ことの</t>
  </si>
  <si>
    <t>小林　遥月</t>
  </si>
  <si>
    <t>佐藤　華琉</t>
  </si>
  <si>
    <t>北瀬　芽依加</t>
  </si>
  <si>
    <t>冨岡　莉愛</t>
  </si>
  <si>
    <t>足立　亜緒</t>
  </si>
  <si>
    <t>小川　葵</t>
  </si>
  <si>
    <t>村勢　もなみ</t>
  </si>
  <si>
    <t>池村　優佳</t>
  </si>
  <si>
    <t>菱田　侑</t>
  </si>
  <si>
    <t>古田　志織</t>
  </si>
  <si>
    <t>林　実央</t>
  </si>
  <si>
    <t>墨　ほのか</t>
  </si>
  <si>
    <t>井上　美結</t>
  </si>
  <si>
    <t>金村　美咲</t>
  </si>
  <si>
    <t>林　愛莉</t>
  </si>
  <si>
    <t>五十川　凛</t>
  </si>
  <si>
    <t>山口　雪乃</t>
  </si>
  <si>
    <t>伊藤　彩花</t>
  </si>
  <si>
    <t>井上　友陽奈</t>
  </si>
  <si>
    <t>松下　依千華</t>
  </si>
  <si>
    <t>羽田野　聖</t>
  </si>
  <si>
    <t>22</t>
    <phoneticPr fontId="63"/>
  </si>
  <si>
    <t>清水　巴那</t>
  </si>
  <si>
    <t>内藤　里咲</t>
  </si>
  <si>
    <t>川添　実弥</t>
  </si>
  <si>
    <t>安藤　梢</t>
  </si>
  <si>
    <t>1年生女子</t>
  </si>
  <si>
    <t>吉田　すず</t>
  </si>
  <si>
    <t>矢島　ほの夏</t>
  </si>
  <si>
    <t>金森　えみな</t>
  </si>
  <si>
    <t>原　紗也華</t>
  </si>
  <si>
    <t>小林　美月</t>
  </si>
  <si>
    <t>吉田　璃咲</t>
  </si>
  <si>
    <t>土屋　柚月</t>
  </si>
  <si>
    <t>吉田　真麻</t>
  </si>
  <si>
    <t>和田　郁花</t>
  </si>
  <si>
    <t>36</t>
    <phoneticPr fontId="63"/>
  </si>
  <si>
    <t>6</t>
    <phoneticPr fontId="63"/>
  </si>
  <si>
    <t>65の敗者</t>
    <rPh sb="3" eb="5">
      <t>ハイシャ</t>
    </rPh>
    <phoneticPr fontId="5"/>
  </si>
  <si>
    <t>66の敗者</t>
    <rPh sb="3" eb="5">
      <t>ハイシャ</t>
    </rPh>
    <phoneticPr fontId="5"/>
  </si>
  <si>
    <t>67の敗者</t>
    <rPh sb="3" eb="5">
      <t>ハイシャ</t>
    </rPh>
    <phoneticPr fontId="5"/>
  </si>
  <si>
    <t>68の敗者</t>
    <rPh sb="3" eb="5">
      <t>ハイシャ</t>
    </rPh>
    <phoneticPr fontId="5"/>
  </si>
  <si>
    <t>83の敗者</t>
    <rPh sb="3" eb="5">
      <t>ハイシャ</t>
    </rPh>
    <phoneticPr fontId="5"/>
  </si>
  <si>
    <t>84の敗者</t>
    <rPh sb="3" eb="5">
      <t>ハイシャ</t>
    </rPh>
    <phoneticPr fontId="5"/>
  </si>
  <si>
    <t>85の敗者</t>
    <rPh sb="3" eb="5">
      <t>ハイシャ</t>
    </rPh>
    <phoneticPr fontId="5"/>
  </si>
  <si>
    <t>86の敗者</t>
    <rPh sb="3" eb="5">
      <t>ハイシャ</t>
    </rPh>
    <phoneticPr fontId="5"/>
  </si>
  <si>
    <t>56の敗者</t>
    <rPh sb="3" eb="5">
      <t>ハイシャ</t>
    </rPh>
    <phoneticPr fontId="5"/>
  </si>
  <si>
    <t>57の敗者</t>
    <rPh sb="3" eb="5">
      <t>ハイシャ</t>
    </rPh>
    <phoneticPr fontId="5"/>
  </si>
  <si>
    <t>58の敗者</t>
    <rPh sb="3" eb="5">
      <t>ハイシャ</t>
    </rPh>
    <phoneticPr fontId="5"/>
  </si>
  <si>
    <t>59の敗者</t>
    <rPh sb="3" eb="5">
      <t>ハイシャ</t>
    </rPh>
    <phoneticPr fontId="5"/>
  </si>
  <si>
    <t>63</t>
    <phoneticPr fontId="63"/>
  </si>
  <si>
    <t>33の敗者</t>
    <rPh sb="3" eb="5">
      <t>ハイシャ</t>
    </rPh>
    <phoneticPr fontId="5"/>
  </si>
  <si>
    <t>34の敗者</t>
    <rPh sb="3" eb="5">
      <t>ハイシャ</t>
    </rPh>
    <phoneticPr fontId="5"/>
  </si>
  <si>
    <t>29の敗者</t>
    <rPh sb="3" eb="5">
      <t>ハイシャ</t>
    </rPh>
    <phoneticPr fontId="5"/>
  </si>
  <si>
    <t>30の敗者</t>
    <rPh sb="3" eb="5">
      <t>ハイシャ</t>
    </rPh>
    <phoneticPr fontId="5"/>
  </si>
  <si>
    <t>31の敗者</t>
    <rPh sb="3" eb="5">
      <t>ハイシャ</t>
    </rPh>
    <phoneticPr fontId="5"/>
  </si>
  <si>
    <t>32の敗者</t>
    <rPh sb="3" eb="5">
      <t>ハイシャ</t>
    </rPh>
    <phoneticPr fontId="5"/>
  </si>
  <si>
    <t>19の敗者</t>
    <rPh sb="3" eb="5">
      <t>ハイシャ</t>
    </rPh>
    <phoneticPr fontId="5"/>
  </si>
  <si>
    <t>20の敗者</t>
    <rPh sb="3" eb="5">
      <t>ハイシャ</t>
    </rPh>
    <phoneticPr fontId="5"/>
  </si>
  <si>
    <t>6年生男子</t>
  </si>
  <si>
    <t>杉本　翔</t>
  </si>
  <si>
    <t>野田　千瑛</t>
  </si>
  <si>
    <t>稲守　惺琉</t>
  </si>
  <si>
    <t>安江　叶真</t>
  </si>
  <si>
    <t>森本　翔太</t>
  </si>
  <si>
    <t>大塚　理功</t>
  </si>
  <si>
    <t>岐南</t>
  </si>
  <si>
    <t>山岡　潤也</t>
  </si>
  <si>
    <t>富樫　倉之介</t>
  </si>
  <si>
    <t>松本　未来登</t>
  </si>
  <si>
    <t>坂本　健斗</t>
  </si>
  <si>
    <t>谷口　真都</t>
  </si>
  <si>
    <t>若山　幸大</t>
  </si>
  <si>
    <t>清水　銀平</t>
  </si>
  <si>
    <t>石川　蒼真</t>
  </si>
  <si>
    <t>高橋　拓玖</t>
  </si>
  <si>
    <t>福田　隼士</t>
  </si>
  <si>
    <t>大坪　祐輝</t>
  </si>
  <si>
    <t>角田　翔栄</t>
  </si>
  <si>
    <t>浅井　良真</t>
  </si>
  <si>
    <t>村上　悠成</t>
  </si>
  <si>
    <t>髙木　徠斗</t>
  </si>
  <si>
    <t>羽田野　一誠</t>
  </si>
  <si>
    <t>河合　勇嬉</t>
  </si>
  <si>
    <t>鈴木　颯真</t>
  </si>
  <si>
    <t>野田　一喜</t>
  </si>
  <si>
    <t>山田　魁浬</t>
  </si>
  <si>
    <t>上野　千仁</t>
  </si>
  <si>
    <t>後藤　碧斗</t>
  </si>
  <si>
    <t>多賀　悠稀</t>
  </si>
  <si>
    <t>轟木　廉仁</t>
  </si>
  <si>
    <t>安江　夏輝</t>
  </si>
  <si>
    <t>和嶋　大翔</t>
  </si>
  <si>
    <t>箕浦　春希</t>
  </si>
  <si>
    <t>福島　秀樹</t>
  </si>
  <si>
    <t>牧村　樹</t>
  </si>
  <si>
    <t>川島　秀斗</t>
  </si>
  <si>
    <t>井坂　遥真</t>
  </si>
  <si>
    <t>野涯　亮佑</t>
  </si>
  <si>
    <t>渡邉　京弥</t>
  </si>
  <si>
    <t>土屋　智寛</t>
  </si>
  <si>
    <t>松井　宇大</t>
  </si>
  <si>
    <t>中町　侑世</t>
  </si>
  <si>
    <t>山本　雅也</t>
  </si>
  <si>
    <t>堀田　陸斗</t>
  </si>
  <si>
    <t>大川　晃生</t>
  </si>
  <si>
    <t>松岡　真叶</t>
  </si>
  <si>
    <t>櫻井　洸心</t>
  </si>
  <si>
    <t>髙原　颯太</t>
  </si>
  <si>
    <t>義盛　掌</t>
  </si>
  <si>
    <t>甲林　哩直</t>
  </si>
  <si>
    <t>5年生男子</t>
  </si>
  <si>
    <t>山本　瑛大</t>
  </si>
  <si>
    <t>山口　佳祐</t>
  </si>
  <si>
    <t>富田　隼平</t>
  </si>
  <si>
    <t>長屋　旺佑</t>
  </si>
  <si>
    <t>宮﨑　想士</t>
  </si>
  <si>
    <t>若尾　周</t>
  </si>
  <si>
    <t>信谷　奏多</t>
  </si>
  <si>
    <t>太田　蒼空</t>
  </si>
  <si>
    <t>高垣　壮志</t>
  </si>
  <si>
    <t>田口　洸晟</t>
  </si>
  <si>
    <t>小森　晴大郎</t>
  </si>
  <si>
    <t>髙橋　瞳維</t>
  </si>
  <si>
    <t>水上　修羽</t>
  </si>
  <si>
    <t>内堀　翔琉</t>
  </si>
  <si>
    <t>草野　佑梧</t>
  </si>
  <si>
    <t>畠山　宙大</t>
  </si>
  <si>
    <t>西垣　悠希</t>
  </si>
  <si>
    <t>貫井　咲慈</t>
  </si>
  <si>
    <t>松原　功真</t>
  </si>
  <si>
    <t>七里　翔太</t>
  </si>
  <si>
    <t>高根　風磨</t>
  </si>
  <si>
    <t>岩島　蒼</t>
  </si>
  <si>
    <t>纐纈　斗唯</t>
  </si>
  <si>
    <t>遠藤　彰真</t>
  </si>
  <si>
    <t>山田　晴登</t>
  </si>
  <si>
    <t>4年生男子</t>
  </si>
  <si>
    <t>髙木　遥空</t>
  </si>
  <si>
    <t>福谷　京悟</t>
  </si>
  <si>
    <t>小川　隼人</t>
  </si>
  <si>
    <t>遠藤　奨大</t>
  </si>
  <si>
    <t>石原　悠翔</t>
  </si>
  <si>
    <t>野村　柊介</t>
  </si>
  <si>
    <t>渡邉　楓馬</t>
  </si>
  <si>
    <t>山田　陽斗</t>
  </si>
  <si>
    <t>中野　良介</t>
  </si>
  <si>
    <t>奥原　拓眞</t>
  </si>
  <si>
    <t>渡邊　倉ノ介</t>
  </si>
  <si>
    <t>國枝　樹</t>
  </si>
  <si>
    <t>山本　卓実</t>
  </si>
  <si>
    <t>杉原　佑亮</t>
  </si>
  <si>
    <t>外花　竜輝</t>
  </si>
  <si>
    <t>天羽　健</t>
  </si>
  <si>
    <t>轟木　琉成</t>
  </si>
  <si>
    <t>野見山　晴翔</t>
  </si>
  <si>
    <t>濵田　琉偉</t>
  </si>
  <si>
    <t>山田　啓太</t>
  </si>
  <si>
    <t>杉山　元気</t>
  </si>
  <si>
    <t>西尾　玲音</t>
  </si>
  <si>
    <t>樋口　智紀</t>
  </si>
  <si>
    <t>多賀　大翔</t>
  </si>
  <si>
    <t>藤田　詠伍</t>
  </si>
  <si>
    <t>清水　渉太</t>
  </si>
  <si>
    <t>林　晃成</t>
  </si>
  <si>
    <t>大野　慶太</t>
  </si>
  <si>
    <t>古山　夏海</t>
  </si>
  <si>
    <t>中藪　晃之亮</t>
  </si>
  <si>
    <t>松岡　由篤</t>
  </si>
  <si>
    <t>岡部　優心</t>
  </si>
  <si>
    <t>山田　翔</t>
  </si>
  <si>
    <t>松下　慶信</t>
  </si>
  <si>
    <t>3年生男子</t>
  </si>
  <si>
    <t>原　空佑</t>
  </si>
  <si>
    <t>小坂　駿太</t>
  </si>
  <si>
    <t>興膳　輝</t>
  </si>
  <si>
    <t>阿部　昴汰</t>
  </si>
  <si>
    <t>内田　遥絆</t>
  </si>
  <si>
    <t>井口　晄雅</t>
  </si>
  <si>
    <t>山本　賢信</t>
  </si>
  <si>
    <t>信谷　莉玖</t>
  </si>
  <si>
    <t>上野　清心</t>
  </si>
  <si>
    <t>松原　利起</t>
  </si>
  <si>
    <t>西田　光琉</t>
  </si>
  <si>
    <t>西原　康祐</t>
  </si>
  <si>
    <t>浅野　玄理</t>
  </si>
  <si>
    <t>若山　陽大</t>
  </si>
  <si>
    <t>加藤　陸</t>
  </si>
  <si>
    <t>小寺　健心</t>
  </si>
  <si>
    <t>伊藤　倖来</t>
  </si>
  <si>
    <t>角田　響飛</t>
  </si>
  <si>
    <t>太田　陸斗</t>
  </si>
  <si>
    <t>山本　汰蘭</t>
  </si>
  <si>
    <t>渡邉　創太</t>
  </si>
  <si>
    <t>2年生男子</t>
  </si>
  <si>
    <t>松岡　平</t>
  </si>
  <si>
    <t>古川　翔大</t>
  </si>
  <si>
    <t>井上　周</t>
  </si>
  <si>
    <t>小森　朝陽</t>
  </si>
  <si>
    <t>西村　和真</t>
  </si>
  <si>
    <t>大橋　健</t>
  </si>
  <si>
    <t>伊藤　由浩</t>
  </si>
  <si>
    <t>松原　伊吹</t>
  </si>
  <si>
    <t>秋田谷　柾人</t>
  </si>
  <si>
    <t>清水　嘉人</t>
  </si>
  <si>
    <t>久保　遼眞</t>
  </si>
  <si>
    <t>鷲見　桃和</t>
  </si>
  <si>
    <t>安江　虹斗</t>
  </si>
  <si>
    <t>1年生男子</t>
  </si>
  <si>
    <t>杉本　達哉</t>
  </si>
  <si>
    <t>渡邉　稜大</t>
  </si>
  <si>
    <t>渡邉　慶仁</t>
  </si>
  <si>
    <t>浅野　平理</t>
  </si>
  <si>
    <t>内藤　晴斗</t>
  </si>
  <si>
    <t>内田　侑志</t>
  </si>
  <si>
    <t>佐久間　渉</t>
  </si>
  <si>
    <t>井上　道仁</t>
  </si>
  <si>
    <t>43の敗者</t>
    <rPh sb="3" eb="5">
      <t>ハイシャ</t>
    </rPh>
    <phoneticPr fontId="5"/>
  </si>
  <si>
    <t>44の敗者</t>
    <rPh sb="3" eb="5">
      <t>ハイシャ</t>
    </rPh>
    <phoneticPr fontId="5"/>
  </si>
  <si>
    <t>45の敗者</t>
    <rPh sb="3" eb="5">
      <t>ハイシャ</t>
    </rPh>
    <phoneticPr fontId="5"/>
  </si>
  <si>
    <t>46の敗者</t>
    <rPh sb="3" eb="5">
      <t>ハイシャ</t>
    </rPh>
    <phoneticPr fontId="5"/>
  </si>
  <si>
    <t>18の敗者</t>
    <rPh sb="3" eb="5">
      <t>ハイシャ</t>
    </rPh>
    <phoneticPr fontId="5"/>
  </si>
  <si>
    <t>21の敗者</t>
    <rPh sb="3" eb="5">
      <t>ハイシャ</t>
    </rPh>
    <phoneticPr fontId="5"/>
  </si>
  <si>
    <t>27の敗者</t>
    <rPh sb="3" eb="5">
      <t>ハイシャ</t>
    </rPh>
    <phoneticPr fontId="5"/>
  </si>
  <si>
    <t>28の敗者</t>
    <rPh sb="3" eb="5">
      <t>ハイシャ</t>
    </rPh>
    <phoneticPr fontId="5"/>
  </si>
  <si>
    <t>14の敗者</t>
    <rPh sb="3" eb="5">
      <t>ハイシャ</t>
    </rPh>
    <phoneticPr fontId="5"/>
  </si>
  <si>
    <t>15の敗者</t>
    <rPh sb="3" eb="5">
      <t>ハイシャ</t>
    </rPh>
    <phoneticPr fontId="5"/>
  </si>
  <si>
    <t>16の敗者</t>
    <rPh sb="3" eb="5">
      <t>ハイシャ</t>
    </rPh>
    <phoneticPr fontId="5"/>
  </si>
  <si>
    <t>17の敗者</t>
    <rPh sb="3" eb="5">
      <t>ハイシャ</t>
    </rPh>
    <phoneticPr fontId="5"/>
  </si>
  <si>
    <t>Aクラス男子決勝</t>
    <rPh sb="4" eb="6">
      <t>ダンシ</t>
    </rPh>
    <rPh sb="6" eb="8">
      <t>ケッショウ</t>
    </rPh>
    <phoneticPr fontId="5"/>
  </si>
  <si>
    <t>６年男子</t>
    <rPh sb="1" eb="4">
      <t>ネンダンシ</t>
    </rPh>
    <phoneticPr fontId="5"/>
  </si>
  <si>
    <t>５年男子</t>
    <rPh sb="1" eb="4">
      <t>ネンダンシ</t>
    </rPh>
    <phoneticPr fontId="5"/>
  </si>
  <si>
    <t>Bクラス男子決勝</t>
    <rPh sb="4" eb="6">
      <t>ダンシ</t>
    </rPh>
    <rPh sb="6" eb="8">
      <t>ケッショウ</t>
    </rPh>
    <phoneticPr fontId="5"/>
  </si>
  <si>
    <t>４年男子</t>
    <rPh sb="1" eb="4">
      <t>ネンダンシ</t>
    </rPh>
    <phoneticPr fontId="5"/>
  </si>
  <si>
    <t>３年男子</t>
    <rPh sb="1" eb="4">
      <t>ネンダンシ</t>
    </rPh>
    <phoneticPr fontId="5"/>
  </si>
  <si>
    <t>Cクラス男子決勝</t>
    <rPh sb="4" eb="6">
      <t>ダンシ</t>
    </rPh>
    <rPh sb="6" eb="8">
      <t>ケッショウ</t>
    </rPh>
    <phoneticPr fontId="5"/>
  </si>
  <si>
    <t>２年男子</t>
    <rPh sb="1" eb="4">
      <t>ネンダンシ</t>
    </rPh>
    <phoneticPr fontId="5"/>
  </si>
  <si>
    <t>１年男子</t>
    <rPh sb="1" eb="4">
      <t>ネンダンシ</t>
    </rPh>
    <phoneticPr fontId="5"/>
  </si>
  <si>
    <t>６年女子</t>
    <phoneticPr fontId="5"/>
  </si>
  <si>
    <t>５年女子</t>
    <phoneticPr fontId="5"/>
  </si>
  <si>
    <t>Bクラス女子決勝</t>
    <rPh sb="6" eb="8">
      <t>ケッショウ</t>
    </rPh>
    <phoneticPr fontId="5"/>
  </si>
  <si>
    <t>４年女子</t>
    <phoneticPr fontId="5"/>
  </si>
  <si>
    <t>３年女子</t>
    <phoneticPr fontId="5"/>
  </si>
  <si>
    <t>Cクラス女子決勝</t>
    <rPh sb="6" eb="8">
      <t>ケッショウ</t>
    </rPh>
    <phoneticPr fontId="5"/>
  </si>
  <si>
    <t>２年女子</t>
    <phoneticPr fontId="5"/>
  </si>
  <si>
    <t>１年女子</t>
    <phoneticPr fontId="5"/>
  </si>
  <si>
    <t>Aクラス女子決勝</t>
    <rPh sb="4" eb="6">
      <t>ジョシ</t>
    </rPh>
    <rPh sb="6" eb="8">
      <t>ケッショウ</t>
    </rPh>
    <phoneticPr fontId="5"/>
  </si>
  <si>
    <t>Bクラス女子決勝</t>
    <rPh sb="4" eb="6">
      <t>ジョシ</t>
    </rPh>
    <rPh sb="6" eb="8">
      <t>ケッショウ</t>
    </rPh>
    <phoneticPr fontId="5"/>
  </si>
  <si>
    <t>Cクラス女子決勝</t>
    <rPh sb="4" eb="6">
      <t>ジョシ</t>
    </rPh>
    <rPh sb="6" eb="8">
      <t>ケッショウ</t>
    </rPh>
    <phoneticPr fontId="5"/>
  </si>
  <si>
    <t>開会宣言</t>
    <rPh sb="0" eb="4">
      <t>カイカイセンゲン</t>
    </rPh>
    <phoneticPr fontId="5"/>
  </si>
  <si>
    <t>シャトル贈呈</t>
    <rPh sb="4" eb="6">
      <t>ゾウテイ</t>
    </rPh>
    <phoneticPr fontId="5"/>
  </si>
  <si>
    <t>負けた選手は速やかに帰宅してください。</t>
    <rPh sb="0" eb="1">
      <t>マ</t>
    </rPh>
    <rPh sb="3" eb="5">
      <t>センシュ</t>
    </rPh>
    <rPh sb="6" eb="7">
      <t>スミ</t>
    </rPh>
    <rPh sb="10" eb="12">
      <t>キタク</t>
    </rPh>
    <phoneticPr fontId="5"/>
  </si>
  <si>
    <t>開場時入場できる選手は</t>
    <rPh sb="0" eb="3">
      <t>カイジョウジ</t>
    </rPh>
    <rPh sb="3" eb="5">
      <t>ニュウジョウ</t>
    </rPh>
    <rPh sb="8" eb="10">
      <t>センシュ</t>
    </rPh>
    <phoneticPr fontId="5"/>
  </si>
  <si>
    <t>６年女子試合番号　１～８、５年女子試合番号　１～２６の選手です。</t>
    <rPh sb="1" eb="4">
      <t>ネンジョシ</t>
    </rPh>
    <rPh sb="4" eb="8">
      <t>シアイバンゴウ</t>
    </rPh>
    <rPh sb="14" eb="17">
      <t>ネンジョシ</t>
    </rPh>
    <rPh sb="17" eb="21">
      <t>シアイバンゴウ</t>
    </rPh>
    <rPh sb="27" eb="29">
      <t>センシュ</t>
    </rPh>
    <phoneticPr fontId="5"/>
  </si>
  <si>
    <t>この他の選手は、開会式終了後に入場してください。</t>
    <rPh sb="2" eb="3">
      <t>ホカ</t>
    </rPh>
    <rPh sb="4" eb="6">
      <t>センシュ</t>
    </rPh>
    <rPh sb="8" eb="14">
      <t>カイカイシキシュウリョウゴ</t>
    </rPh>
    <rPh sb="15" eb="17">
      <t>ニュウジョウ</t>
    </rPh>
    <phoneticPr fontId="5"/>
  </si>
  <si>
    <t>種別ごとの集合・試合時間について</t>
    <rPh sb="0" eb="2">
      <t>シュベツ</t>
    </rPh>
    <rPh sb="5" eb="7">
      <t>シュウゴウ</t>
    </rPh>
    <rPh sb="8" eb="10">
      <t>シアイ</t>
    </rPh>
    <rPh sb="10" eb="12">
      <t>ジカン</t>
    </rPh>
    <phoneticPr fontId="5"/>
  </si>
  <si>
    <t>また、保護者等の観覧のみの方の入場も、開会式終了後となります。</t>
    <rPh sb="3" eb="7">
      <t>ホゴシャトウ</t>
    </rPh>
    <rPh sb="8" eb="10">
      <t>カンラン</t>
    </rPh>
    <rPh sb="13" eb="14">
      <t>カタ</t>
    </rPh>
    <rPh sb="15" eb="17">
      <t>ニュウジョウ</t>
    </rPh>
    <rPh sb="19" eb="25">
      <t>カイカイシキシュウリョウゴ</t>
    </rPh>
    <phoneticPr fontId="5"/>
  </si>
  <si>
    <t>高木　洵奈　（垂井JSC)</t>
    <rPh sb="0" eb="2">
      <t>タカギ</t>
    </rPh>
    <rPh sb="3" eb="4">
      <t>ジュン</t>
    </rPh>
    <rPh sb="4" eb="5">
      <t>ナ</t>
    </rPh>
    <rPh sb="7" eb="9">
      <t>タルイ</t>
    </rPh>
    <phoneticPr fontId="5"/>
  </si>
  <si>
    <t>開会式には、６年女子試合番号　１～８、５年女子試合番号　１～２６の選手は参列してください。</t>
    <rPh sb="0" eb="3">
      <t>カイカイシキ</t>
    </rPh>
    <rPh sb="36" eb="38">
      <t>サンレツ</t>
    </rPh>
    <phoneticPr fontId="5"/>
  </si>
  <si>
    <t>参列しない選手、及び、観覧者は、開会式終了後に入場してください。</t>
    <rPh sb="0" eb="2">
      <t>サンレツ</t>
    </rPh>
    <rPh sb="5" eb="7">
      <t>センシュ</t>
    </rPh>
    <rPh sb="8" eb="9">
      <t>オヨ</t>
    </rPh>
    <rPh sb="11" eb="14">
      <t>カンランシャ</t>
    </rPh>
    <rPh sb="16" eb="22">
      <t>カイカイシキシュウリョウゴ</t>
    </rPh>
    <rPh sb="23" eb="25">
      <t>ニュウジョウ</t>
    </rPh>
    <phoneticPr fontId="5"/>
  </si>
  <si>
    <t>審判・大会運営各係の方は、それぞれの席に着席して参列してください。</t>
    <rPh sb="0" eb="2">
      <t>シンパン</t>
    </rPh>
    <rPh sb="3" eb="7">
      <t>タイカイウンエイ</t>
    </rPh>
    <rPh sb="7" eb="9">
      <t>カクカカリ</t>
    </rPh>
    <rPh sb="10" eb="11">
      <t>カタ</t>
    </rPh>
    <rPh sb="18" eb="19">
      <t>セキ</t>
    </rPh>
    <rPh sb="20" eb="22">
      <t>チャクセキ</t>
    </rPh>
    <rPh sb="24" eb="26">
      <t>サンレツ</t>
    </rPh>
    <phoneticPr fontId="5"/>
  </si>
  <si>
    <t>開会式</t>
    <rPh sb="0" eb="3">
      <t>カイカイシキ</t>
    </rPh>
    <phoneticPr fontId="5"/>
  </si>
  <si>
    <t>本予選会終了後、本選へ出場する選手保護者へ本選の説明会を開催します。</t>
    <rPh sb="0" eb="7">
      <t>ホンヨセンカイシュウリョウゴ</t>
    </rPh>
    <rPh sb="8" eb="10">
      <t>ホンセン</t>
    </rPh>
    <rPh sb="11" eb="13">
      <t>シュツジョウ</t>
    </rPh>
    <rPh sb="15" eb="17">
      <t>センシュ</t>
    </rPh>
    <rPh sb="17" eb="20">
      <t>ホゴシャ</t>
    </rPh>
    <rPh sb="21" eb="23">
      <t>ホンセン</t>
    </rPh>
    <rPh sb="24" eb="27">
      <t>セツメイカイ</t>
    </rPh>
    <rPh sb="28" eb="30">
      <t>カイサイ</t>
    </rPh>
    <phoneticPr fontId="5"/>
  </si>
  <si>
    <t>この説明会では、参加料を集金します。本選の大会要項を各自で印刷し御参集ください。</t>
    <rPh sb="2" eb="5">
      <t>セツメイカイ</t>
    </rPh>
    <rPh sb="8" eb="11">
      <t>サンカリョウ</t>
    </rPh>
    <rPh sb="12" eb="14">
      <t>シュウキン</t>
    </rPh>
    <rPh sb="18" eb="20">
      <t>ホンセン</t>
    </rPh>
    <rPh sb="21" eb="25">
      <t>タイカイヨウコウ</t>
    </rPh>
    <rPh sb="26" eb="28">
      <t>カクジ</t>
    </rPh>
    <rPh sb="29" eb="31">
      <t>インサツ</t>
    </rPh>
    <rPh sb="32" eb="35">
      <t>ゴサンシュウ</t>
    </rPh>
    <phoneticPr fontId="5"/>
  </si>
  <si>
    <t>岐阜ダイハツ販売株式会社様</t>
    <rPh sb="0" eb="2">
      <t>ギフ</t>
    </rPh>
    <rPh sb="6" eb="8">
      <t>ハンバイ</t>
    </rPh>
    <rPh sb="8" eb="12">
      <t>カブシキカイシャ</t>
    </rPh>
    <rPh sb="12" eb="13">
      <t>サマ</t>
    </rPh>
    <phoneticPr fontId="5"/>
  </si>
  <si>
    <t>閉会宣言</t>
    <rPh sb="0" eb="2">
      <t>ヘイカイ</t>
    </rPh>
    <rPh sb="2" eb="4">
      <t>センゲン</t>
    </rPh>
    <phoneticPr fontId="5"/>
  </si>
  <si>
    <t>このとき、試合ができる準備をして参列してください。開会式終了後、すぐに試合開始となります。</t>
    <rPh sb="5" eb="7">
      <t>シアイ</t>
    </rPh>
    <rPh sb="11" eb="13">
      <t>ジュンビ</t>
    </rPh>
    <rPh sb="16" eb="18">
      <t>サンレツ</t>
    </rPh>
    <rPh sb="25" eb="31">
      <t>カイカイシキシュウリョウゴ</t>
    </rPh>
    <rPh sb="35" eb="39">
      <t>シアイカイシ</t>
    </rPh>
    <phoneticPr fontId="5"/>
  </si>
  <si>
    <t>河田　　誠</t>
    <rPh sb="0" eb="2">
      <t>カワダ</t>
    </rPh>
    <rPh sb="4" eb="5">
      <t>マコト</t>
    </rPh>
    <phoneticPr fontId="5"/>
  </si>
  <si>
    <t>渡邉　美知成</t>
    <rPh sb="0" eb="2">
      <t>ワタナベ</t>
    </rPh>
    <rPh sb="3" eb="6">
      <t>ミチナリ</t>
    </rPh>
    <phoneticPr fontId="5"/>
  </si>
  <si>
    <t>加納　義之</t>
    <rPh sb="0" eb="2">
      <t>カノウ</t>
    </rPh>
    <rPh sb="3" eb="5">
      <t>ヨシユキ</t>
    </rPh>
    <phoneticPr fontId="5"/>
  </si>
  <si>
    <t>多田　達矢</t>
    <rPh sb="0" eb="2">
      <t>タダ</t>
    </rPh>
    <rPh sb="3" eb="5">
      <t>タツヤ</t>
    </rPh>
    <phoneticPr fontId="5"/>
  </si>
  <si>
    <t>田中　勝弘</t>
    <rPh sb="0" eb="2">
      <t>タナカ</t>
    </rPh>
    <rPh sb="3" eb="5">
      <t>カツヒロ</t>
    </rPh>
    <phoneticPr fontId="5"/>
  </si>
  <si>
    <t>小川　和民</t>
    <rPh sb="0" eb="2">
      <t>オガワ</t>
    </rPh>
    <rPh sb="3" eb="4">
      <t>カズ</t>
    </rPh>
    <rPh sb="4" eb="5">
      <t>ミン</t>
    </rPh>
    <phoneticPr fontId="5"/>
  </si>
  <si>
    <t>津田　安英</t>
    <rPh sb="0" eb="2">
      <t>ツダ</t>
    </rPh>
    <rPh sb="3" eb="5">
      <t>ヤスヒデ</t>
    </rPh>
    <phoneticPr fontId="5"/>
  </si>
  <si>
    <t>杉山　忠国</t>
    <rPh sb="0" eb="2">
      <t>スギヤマ</t>
    </rPh>
    <rPh sb="3" eb="5">
      <t>タダクニ</t>
    </rPh>
    <phoneticPr fontId="5"/>
  </si>
  <si>
    <t>野原　正美</t>
    <phoneticPr fontId="5"/>
  </si>
  <si>
    <t>水野　新悟</t>
    <rPh sb="0" eb="2">
      <t>ミズノ</t>
    </rPh>
    <rPh sb="3" eb="4">
      <t>シン</t>
    </rPh>
    <rPh sb="4" eb="5">
      <t>サトル</t>
    </rPh>
    <phoneticPr fontId="5"/>
  </si>
  <si>
    <t>審判副委員長</t>
    <rPh sb="0" eb="2">
      <t>シンパン</t>
    </rPh>
    <rPh sb="2" eb="3">
      <t>フク</t>
    </rPh>
    <rPh sb="3" eb="6">
      <t>イインチョウ</t>
    </rPh>
    <phoneticPr fontId="5"/>
  </si>
  <si>
    <t>岐阜小連会長　福永　正弘</t>
    <rPh sb="0" eb="2">
      <t>ギフ</t>
    </rPh>
    <rPh sb="2" eb="4">
      <t>ショウレン</t>
    </rPh>
    <rPh sb="4" eb="6">
      <t>カイチョウ</t>
    </rPh>
    <rPh sb="7" eb="9">
      <t>フクナガ</t>
    </rPh>
    <rPh sb="10" eb="12">
      <t>マサヒロ</t>
    </rPh>
    <phoneticPr fontId="5"/>
  </si>
  <si>
    <t>岐阜小連理事長　渡邉　美知成</t>
    <rPh sb="0" eb="4">
      <t>ギフショウレン</t>
    </rPh>
    <rPh sb="4" eb="7">
      <t>リジチョウ</t>
    </rPh>
    <rPh sb="8" eb="10">
      <t>ワタナベ</t>
    </rPh>
    <rPh sb="11" eb="13">
      <t>ミチ</t>
    </rPh>
    <rPh sb="13" eb="14">
      <t>ナリ</t>
    </rPh>
    <phoneticPr fontId="5"/>
  </si>
  <si>
    <t>杉本　翔　  （垂井JSC）</t>
    <rPh sb="0" eb="2">
      <t>スギモト</t>
    </rPh>
    <rPh sb="3" eb="4">
      <t>ショウ</t>
    </rPh>
    <rPh sb="8" eb="10">
      <t>タルイ</t>
    </rPh>
    <phoneticPr fontId="5"/>
  </si>
  <si>
    <t>(1)</t>
    <phoneticPr fontId="5"/>
  </si>
  <si>
    <t>(2)</t>
    <phoneticPr fontId="5"/>
  </si>
  <si>
    <t>(3)</t>
    <phoneticPr fontId="5"/>
  </si>
  <si>
    <t>(4)</t>
    <phoneticPr fontId="5"/>
  </si>
  <si>
    <t>(5)</t>
    <phoneticPr fontId="5"/>
  </si>
  <si>
    <t>(6)</t>
    <phoneticPr fontId="5"/>
  </si>
  <si>
    <t>(7)</t>
    <phoneticPr fontId="5"/>
  </si>
  <si>
    <t>(8)</t>
    <phoneticPr fontId="5"/>
  </si>
  <si>
    <t>(9)</t>
    <phoneticPr fontId="5"/>
  </si>
  <si>
    <t>(10)</t>
    <phoneticPr fontId="5"/>
  </si>
  <si>
    <t>Ａ、Ｂクラスの学年ごとの5位決定リーグは２１ポイント１ゲームで行う。</t>
    <rPh sb="7" eb="9">
      <t>ガクネン</t>
    </rPh>
    <phoneticPr fontId="5"/>
  </si>
  <si>
    <t>3の敗者</t>
    <rPh sb="2" eb="4">
      <t>ハイシャ</t>
    </rPh>
    <phoneticPr fontId="5"/>
  </si>
  <si>
    <t>4の敗者</t>
    <rPh sb="2" eb="4">
      <t>ハイシャ</t>
    </rPh>
    <phoneticPr fontId="5"/>
  </si>
  <si>
    <t>47の敗者</t>
    <rPh sb="3" eb="5">
      <t>ハイシャ</t>
    </rPh>
    <phoneticPr fontId="5"/>
  </si>
  <si>
    <t>48の敗者</t>
    <rPh sb="3" eb="5">
      <t>ハイシャ</t>
    </rPh>
    <phoneticPr fontId="5"/>
  </si>
  <si>
    <t>22の敗者</t>
    <rPh sb="3" eb="5">
      <t>ハイシャ</t>
    </rPh>
    <phoneticPr fontId="5"/>
  </si>
  <si>
    <t>23の敗者</t>
    <rPh sb="3" eb="5">
      <t>ハイシャ</t>
    </rPh>
    <phoneticPr fontId="5"/>
  </si>
  <si>
    <t>31の敗者</t>
    <rPh sb="3" eb="5">
      <t>ハイシャ</t>
    </rPh>
    <phoneticPr fontId="5"/>
  </si>
  <si>
    <t>32の敗者</t>
    <rPh sb="3" eb="5">
      <t>ハイシャ</t>
    </rPh>
    <phoneticPr fontId="5"/>
  </si>
  <si>
    <t>18の敗者</t>
    <rPh sb="3" eb="5">
      <t>ハイシャ</t>
    </rPh>
    <phoneticPr fontId="5"/>
  </si>
  <si>
    <t>19の敗者</t>
    <rPh sb="3" eb="5">
      <t>ハイシャ</t>
    </rPh>
    <phoneticPr fontId="5"/>
  </si>
  <si>
    <t>10の敗者</t>
    <rPh sb="3" eb="5">
      <t>ハイシャ</t>
    </rPh>
    <phoneticPr fontId="5"/>
  </si>
  <si>
    <t>11の敗者</t>
    <rPh sb="3" eb="5">
      <t>ハイシャ</t>
    </rPh>
    <phoneticPr fontId="5"/>
  </si>
  <si>
    <t>5の敗者</t>
    <rPh sb="2" eb="4">
      <t>ハイシャ</t>
    </rPh>
    <phoneticPr fontId="5"/>
  </si>
  <si>
    <t>6の敗者</t>
    <rPh sb="2" eb="4">
      <t>ハイシャ</t>
    </rPh>
    <phoneticPr fontId="5"/>
  </si>
  <si>
    <t>柳津</t>
    <rPh sb="0" eb="2">
      <t>ヤナイヅ</t>
    </rPh>
    <phoneticPr fontId="5"/>
  </si>
  <si>
    <t>岐阜市</t>
    <rPh sb="0" eb="3">
      <t>ギフシ</t>
    </rPh>
    <phoneticPr fontId="5"/>
  </si>
  <si>
    <t>令和　5年　５月　２０日（土）　A・Bクラス予選</t>
    <rPh sb="0" eb="2">
      <t>レイワ</t>
    </rPh>
    <rPh sb="4" eb="5">
      <t>ネン</t>
    </rPh>
    <rPh sb="5" eb="6">
      <t>ガンネン</t>
    </rPh>
    <rPh sb="7" eb="8">
      <t>ガツ</t>
    </rPh>
    <rPh sb="11" eb="12">
      <t>ニチ</t>
    </rPh>
    <rPh sb="13" eb="14">
      <t>ツチ</t>
    </rPh>
    <rPh sb="22" eb="24">
      <t>ヨセン</t>
    </rPh>
    <phoneticPr fontId="5"/>
  </si>
  <si>
    <t>令和　5年　５月　２７日（土）　A・B・Cクラス予選・決定戦</t>
    <rPh sb="13" eb="14">
      <t>ド</t>
    </rPh>
    <rPh sb="24" eb="26">
      <t>ヨセン</t>
    </rPh>
    <rPh sb="27" eb="30">
      <t>ケッテイセン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</si>
</sst>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人&quot;"/>
    <numFmt numFmtId="177" formatCode="###;&quot;&quot;;"/>
    <numFmt numFmtId="178" formatCode="h:mm;@"/>
  </numFmts>
  <fonts count="75" x14ac:knownFonts="1">
    <font>
      <sz val="11"/>
      <name val="ＭＳ Ｐゴシック"/>
      <family val="3"/>
      <charset val="128"/>
    </font>
    <font>
      <sz val="11"/>
      <color theme="1"/>
      <name val="Meiryo UI"/>
      <family val="2"/>
      <charset val="128"/>
    </font>
    <font>
      <sz val="11"/>
      <color theme="1"/>
      <name val="Meiryo UI"/>
      <family val="2"/>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b/>
      <sz val="18"/>
      <name val="ＭＳ Ｐゴシック"/>
      <family val="3"/>
      <charset val="128"/>
    </font>
    <font>
      <sz val="24"/>
      <name val="ＭＳ Ｐゴシック"/>
      <family val="3"/>
      <charset val="128"/>
    </font>
    <font>
      <b/>
      <sz val="26"/>
      <name val="ＭＳ Ｐゴシック"/>
      <family val="3"/>
      <charset val="128"/>
    </font>
    <font>
      <b/>
      <sz val="12"/>
      <name val="ＭＳ Ｐゴシック"/>
      <family val="3"/>
      <charset val="128"/>
    </font>
    <font>
      <b/>
      <sz val="14"/>
      <name val="ＭＳ Ｐゴシック"/>
      <family val="3"/>
      <charset val="128"/>
    </font>
    <font>
      <sz val="11"/>
      <color theme="1"/>
      <name val="游ゴシック"/>
      <family val="3"/>
      <charset val="128"/>
      <scheme val="minor"/>
    </font>
    <font>
      <sz val="12"/>
      <color theme="1"/>
      <name val="Meiryo UI"/>
      <family val="3"/>
      <charset val="128"/>
    </font>
    <font>
      <sz val="11"/>
      <color theme="1"/>
      <name val="Meiryo UI"/>
      <family val="3"/>
      <charset val="128"/>
    </font>
    <font>
      <sz val="9"/>
      <color theme="1"/>
      <name val="Meiryo UI"/>
      <family val="3"/>
      <charset val="128"/>
    </font>
    <font>
      <b/>
      <u/>
      <sz val="9"/>
      <color theme="1"/>
      <name val="Meiryo UI"/>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2"/>
      <name val="ＭＳ Ｐゴシック"/>
      <family val="3"/>
      <charset val="128"/>
    </font>
    <font>
      <sz val="16"/>
      <name val="ＭＳ Ｐゴシック"/>
      <family val="3"/>
      <charset val="128"/>
    </font>
    <font>
      <sz val="11"/>
      <name val="ＭＳ ゴシック"/>
      <family val="3"/>
      <charset val="128"/>
    </font>
    <font>
      <sz val="11"/>
      <color theme="1"/>
      <name val="ＭＳ ゴシック"/>
      <family val="2"/>
      <charset val="128"/>
    </font>
    <font>
      <b/>
      <sz val="20"/>
      <name val="ＭＳ Ｐゴシック"/>
      <family val="3"/>
      <charset val="128"/>
    </font>
    <font>
      <b/>
      <sz val="12"/>
      <color theme="0"/>
      <name val="Meiryo UI"/>
      <family val="3"/>
      <charset val="128"/>
    </font>
    <font>
      <sz val="12"/>
      <name val="Meiryo UI"/>
      <family val="3"/>
      <charset val="128"/>
    </font>
    <font>
      <sz val="11"/>
      <color theme="0"/>
      <name val="Meiryo UI"/>
      <family val="3"/>
      <charset val="128"/>
    </font>
    <font>
      <sz val="20"/>
      <name val="ＭＳ Ｐゴシック"/>
      <family val="3"/>
      <charset val="128"/>
    </font>
    <font>
      <b/>
      <sz val="11"/>
      <name val="ＭＳ Ｐゴシック"/>
      <family val="3"/>
      <charset val="128"/>
    </font>
    <font>
      <sz val="10"/>
      <color theme="1"/>
      <name val="Meiryo UI"/>
      <family val="3"/>
      <charset val="128"/>
    </font>
    <font>
      <b/>
      <sz val="12"/>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2"/>
      <color indexed="12"/>
      <name val="Meiryo UI"/>
      <family val="3"/>
      <charset val="128"/>
    </font>
    <font>
      <b/>
      <sz val="12"/>
      <color indexed="8"/>
      <name val="Meiryo UI"/>
      <family val="3"/>
      <charset val="128"/>
    </font>
    <font>
      <b/>
      <sz val="12"/>
      <color rgb="FF0000FF"/>
      <name val="Meiryo UI"/>
      <family val="3"/>
      <charset val="128"/>
    </font>
    <font>
      <b/>
      <sz val="12"/>
      <color rgb="FFFF0000"/>
      <name val="Meiryo UI"/>
      <family val="3"/>
      <charset val="128"/>
    </font>
    <font>
      <sz val="8"/>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6"/>
      <color theme="1"/>
      <name val="游ゴシック"/>
      <family val="3"/>
      <charset val="128"/>
      <scheme val="minor"/>
    </font>
    <font>
      <b/>
      <sz val="10"/>
      <name val="游ゴシック"/>
      <family val="3"/>
      <charset val="128"/>
      <scheme val="minor"/>
    </font>
    <font>
      <sz val="5"/>
      <color theme="1"/>
      <name val="游ゴシック"/>
      <family val="3"/>
      <charset val="128"/>
      <scheme val="minor"/>
    </font>
    <font>
      <b/>
      <sz val="12"/>
      <color theme="0"/>
      <name val="ＭＳ Ｐゴシック"/>
      <family val="3"/>
      <charset val="128"/>
    </font>
    <font>
      <b/>
      <sz val="9"/>
      <name val="ＭＳ Ｐゴシック"/>
      <family val="3"/>
      <charset val="128"/>
    </font>
    <font>
      <b/>
      <sz val="11"/>
      <color theme="1"/>
      <name val="ＭＳ Ｐゴシック"/>
      <family val="3"/>
      <charset val="128"/>
    </font>
    <font>
      <sz val="11"/>
      <name val="ＭＳ 明朝"/>
      <family val="1"/>
      <charset val="128"/>
    </font>
    <font>
      <sz val="12"/>
      <name val="ＭＳ 明朝"/>
      <family val="1"/>
      <charset val="128"/>
    </font>
    <font>
      <b/>
      <sz val="14"/>
      <name val="ＭＳ 明朝"/>
      <family val="1"/>
      <charset val="128"/>
    </font>
    <font>
      <b/>
      <sz val="11"/>
      <color rgb="FFFF0000"/>
      <name val="ＭＳ 明朝"/>
      <family val="1"/>
      <charset val="128"/>
    </font>
    <font>
      <sz val="11"/>
      <color rgb="FFFF0000"/>
      <name val="ＭＳ 明朝"/>
      <family val="1"/>
      <charset val="128"/>
    </font>
    <font>
      <sz val="10"/>
      <name val="ＭＳ 明朝"/>
      <family val="1"/>
      <charset val="128"/>
    </font>
    <font>
      <strike/>
      <sz val="11"/>
      <name val="ＭＳ 明朝"/>
      <family val="1"/>
      <charset val="128"/>
    </font>
    <font>
      <b/>
      <sz val="11"/>
      <name val="ＭＳ 明朝"/>
      <family val="1"/>
      <charset val="128"/>
    </font>
    <font>
      <b/>
      <sz val="12"/>
      <name val="ＭＳ 明朝"/>
      <family val="1"/>
      <charset val="128"/>
    </font>
    <font>
      <b/>
      <sz val="14"/>
      <color theme="0"/>
      <name val="ＭＳ Ｐゴシック"/>
      <family val="3"/>
      <charset val="128"/>
    </font>
    <font>
      <b/>
      <sz val="16"/>
      <name val="ＭＳ Ｐゴシック"/>
      <family val="3"/>
      <charset val="128"/>
    </font>
    <font>
      <sz val="14"/>
      <color rgb="FFFF0000"/>
      <name val="ＭＳ Ｐゴシック"/>
      <family val="3"/>
      <charset val="128"/>
    </font>
    <font>
      <sz val="14"/>
      <color rgb="FFFF66FF"/>
      <name val="ＭＳ Ｐゴシック"/>
      <family val="3"/>
      <charset val="128"/>
    </font>
    <font>
      <sz val="14"/>
      <color theme="1"/>
      <name val="ＭＳ Ｐゴシック"/>
      <family val="3"/>
      <charset val="128"/>
    </font>
    <font>
      <sz val="6"/>
      <name val="Meiryo UI"/>
      <family val="2"/>
      <charset val="128"/>
    </font>
    <font>
      <sz val="11"/>
      <name val="Meiryo UI"/>
      <family val="3"/>
      <charset val="128"/>
    </font>
    <font>
      <sz val="10"/>
      <name val="ＭＳ Ｐゴシック"/>
      <family val="3"/>
      <charset val="128"/>
    </font>
    <font>
      <b/>
      <sz val="11"/>
      <color rgb="FFFF0000"/>
      <name val="Meiryo UI"/>
      <family val="3"/>
      <charset val="128"/>
    </font>
    <font>
      <sz val="14"/>
      <name val="HGSｺﾞｼｯｸM"/>
      <family val="3"/>
      <charset val="128"/>
    </font>
    <font>
      <b/>
      <sz val="10"/>
      <name val="ＭＳ Ｐゴシック"/>
      <family val="3"/>
      <charset val="128"/>
    </font>
    <font>
      <b/>
      <sz val="9.5"/>
      <name val="ＭＳ Ｐゴシック"/>
      <family val="3"/>
      <charset val="128"/>
    </font>
    <font>
      <sz val="9.5"/>
      <name val="ＭＳ Ｐゴシック"/>
      <family val="3"/>
      <charset val="128"/>
    </font>
    <font>
      <b/>
      <sz val="11"/>
      <color rgb="FFFF0000"/>
      <name val="ＭＳ Ｐゴシック"/>
      <family val="3"/>
      <charset val="128"/>
    </font>
    <font>
      <sz val="12"/>
      <color theme="1"/>
      <name val="ＭＳ Ｐゴシック"/>
      <family val="3"/>
      <charset val="128"/>
    </font>
    <font>
      <sz val="8"/>
      <name val="ＭＳ Ｐゴシック"/>
      <family val="3"/>
      <charset val="128"/>
    </font>
    <font>
      <sz val="8"/>
      <color theme="1"/>
      <name val="ＭＳ Ｐゴシック"/>
      <family val="3"/>
      <charset val="128"/>
    </font>
  </fonts>
  <fills count="15">
    <fill>
      <patternFill patternType="none"/>
    </fill>
    <fill>
      <patternFill patternType="gray125"/>
    </fill>
    <fill>
      <patternFill patternType="solid">
        <fgColor rgb="FF003300"/>
        <bgColor indexed="64"/>
      </patternFill>
    </fill>
    <fill>
      <patternFill patternType="solid">
        <fgColor indexed="41"/>
        <bgColor indexed="64"/>
      </patternFill>
    </fill>
    <fill>
      <patternFill patternType="solid">
        <fgColor theme="9" tint="0.79998168889431442"/>
        <bgColor indexed="64"/>
      </patternFill>
    </fill>
    <fill>
      <patternFill patternType="solid">
        <fgColor theme="4"/>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theme="0" tint="-0.249977111117893"/>
        <bgColor indexed="64"/>
      </patternFill>
    </fill>
    <fill>
      <patternFill patternType="solid">
        <fgColor theme="1"/>
        <bgColor indexed="64"/>
      </patternFill>
    </fill>
    <fill>
      <patternFill patternType="solid">
        <fgColor rgb="FFFF0000"/>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medium">
        <color indexed="64"/>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auto="1"/>
      </right>
      <top style="thin">
        <color auto="1"/>
      </top>
      <bottom style="thin">
        <color indexed="64"/>
      </bottom>
      <diagonal/>
    </border>
    <border>
      <left style="medium">
        <color auto="1"/>
      </left>
      <right/>
      <top style="thin">
        <color auto="1"/>
      </top>
      <bottom/>
      <diagonal/>
    </border>
    <border>
      <left style="medium">
        <color auto="1"/>
      </left>
      <right style="medium">
        <color auto="1"/>
      </right>
      <top style="thin">
        <color auto="1"/>
      </top>
      <bottom/>
      <diagonal/>
    </border>
    <border>
      <left/>
      <right style="thick">
        <color auto="1"/>
      </right>
      <top style="thin">
        <color auto="1"/>
      </top>
      <bottom/>
      <diagonal/>
    </border>
    <border>
      <left style="medium">
        <color indexed="64"/>
      </left>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medium">
        <color auto="1"/>
      </left>
      <right style="medium">
        <color auto="1"/>
      </right>
      <top/>
      <bottom/>
      <diagonal/>
    </border>
    <border>
      <left/>
      <right style="thick">
        <color auto="1"/>
      </right>
      <top/>
      <bottom/>
      <diagonal/>
    </border>
    <border>
      <left/>
      <right style="medium">
        <color indexed="64"/>
      </right>
      <top style="thin">
        <color indexed="64"/>
      </top>
      <bottom/>
      <diagonal/>
    </border>
    <border>
      <left style="thin">
        <color auto="1"/>
      </left>
      <right style="hair">
        <color auto="1"/>
      </right>
      <top style="medium">
        <color indexed="64"/>
      </top>
      <bottom style="thin">
        <color auto="1"/>
      </bottom>
      <diagonal/>
    </border>
    <border>
      <left style="hair">
        <color auto="1"/>
      </left>
      <right style="thin">
        <color auto="1"/>
      </right>
      <top style="medium">
        <color indexed="64"/>
      </top>
      <bottom style="thin">
        <color auto="1"/>
      </bottom>
      <diagonal/>
    </border>
    <border>
      <left style="medium">
        <color indexed="64"/>
      </left>
      <right style="hair">
        <color auto="1"/>
      </right>
      <top style="medium">
        <color indexed="64"/>
      </top>
      <bottom style="thin">
        <color auto="1"/>
      </bottom>
      <diagonal/>
    </border>
    <border>
      <left style="medium">
        <color indexed="64"/>
      </left>
      <right style="medium">
        <color indexed="64"/>
      </right>
      <top style="medium">
        <color indexed="64"/>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style="hair">
        <color auto="1"/>
      </right>
      <top style="thin">
        <color auto="1"/>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medium">
        <color indexed="64"/>
      </left>
      <right style="hair">
        <color auto="1"/>
      </right>
      <top style="thin">
        <color auto="1"/>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auto="1"/>
      </right>
      <top/>
      <bottom style="thin">
        <color auto="1"/>
      </bottom>
      <diagonal/>
    </border>
    <border>
      <left style="hair">
        <color auto="1"/>
      </left>
      <right style="thin">
        <color auto="1"/>
      </right>
      <top/>
      <bottom style="thin">
        <color auto="1"/>
      </bottom>
      <diagonal/>
    </border>
    <border>
      <left/>
      <right style="medium">
        <color indexed="64"/>
      </right>
      <top/>
      <bottom style="thin">
        <color auto="1"/>
      </bottom>
      <diagonal/>
    </border>
    <border>
      <left style="thin">
        <color indexed="64"/>
      </left>
      <right style="hair">
        <color indexed="64"/>
      </right>
      <top/>
      <bottom/>
      <diagonal/>
    </border>
    <border>
      <left style="hair">
        <color indexed="64"/>
      </left>
      <right style="thin">
        <color indexed="64"/>
      </right>
      <top/>
      <bottom/>
      <diagonal/>
    </border>
    <border>
      <left style="medium">
        <color indexed="64"/>
      </left>
      <right/>
      <top style="thin">
        <color indexed="64"/>
      </top>
      <bottom style="medium">
        <color indexed="64"/>
      </bottom>
      <diagonal/>
    </border>
    <border>
      <left style="thin">
        <color auto="1"/>
      </left>
      <right style="hair">
        <color auto="1"/>
      </right>
      <top/>
      <bottom style="medium">
        <color indexed="64"/>
      </bottom>
      <diagonal/>
    </border>
    <border>
      <left style="hair">
        <color auto="1"/>
      </left>
      <right style="thin">
        <color auto="1"/>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hair">
        <color auto="1"/>
      </left>
      <right/>
      <top style="medium">
        <color indexed="64"/>
      </top>
      <bottom style="thin">
        <color auto="1"/>
      </bottom>
      <diagonal/>
    </border>
    <border>
      <left/>
      <right style="hair">
        <color auto="1"/>
      </right>
      <top style="medium">
        <color indexed="64"/>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style="hair">
        <color indexed="64"/>
      </right>
      <top/>
      <bottom/>
      <diagonal/>
    </border>
    <border>
      <left style="hair">
        <color indexed="64"/>
      </left>
      <right/>
      <top/>
      <bottom/>
      <diagonal/>
    </border>
    <border>
      <left/>
      <right style="hair">
        <color indexed="64"/>
      </right>
      <top/>
      <bottom/>
      <diagonal/>
    </border>
    <border>
      <left style="hair">
        <color auto="1"/>
      </left>
      <right/>
      <top style="thin">
        <color auto="1"/>
      </top>
      <bottom style="medium">
        <color indexed="64"/>
      </bottom>
      <diagonal/>
    </border>
    <border>
      <left/>
      <right style="hair">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hair">
        <color auto="1"/>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double">
        <color auto="1"/>
      </left>
      <right style="hair">
        <color auto="1"/>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double">
        <color auto="1"/>
      </right>
      <top style="double">
        <color auto="1"/>
      </top>
      <bottom style="thin">
        <color auto="1"/>
      </bottom>
      <diagonal/>
    </border>
    <border diagonalDown="1">
      <left style="thin">
        <color auto="1"/>
      </left>
      <right style="thin">
        <color auto="1"/>
      </right>
      <top/>
      <bottom style="thin">
        <color auto="1"/>
      </bottom>
      <diagonal style="thin">
        <color auto="1"/>
      </diagonal>
    </border>
    <border>
      <left style="thin">
        <color auto="1"/>
      </left>
      <right style="medium">
        <color auto="1"/>
      </right>
      <top/>
      <bottom style="thin">
        <color auto="1"/>
      </bottom>
      <diagonal/>
    </border>
    <border>
      <left style="hair">
        <color auto="1"/>
      </left>
      <right style="medium">
        <color auto="1"/>
      </right>
      <top/>
      <bottom style="thin">
        <color auto="1"/>
      </bottom>
      <diagonal/>
    </border>
    <border>
      <left style="double">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double">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hair">
        <color auto="1"/>
      </left>
      <right style="medium">
        <color auto="1"/>
      </right>
      <top style="thin">
        <color auto="1"/>
      </top>
      <bottom style="thin">
        <color auto="1"/>
      </bottom>
      <diagonal/>
    </border>
    <border diagonalDown="1">
      <left style="thin">
        <color auto="1"/>
      </left>
      <right style="medium">
        <color auto="1"/>
      </right>
      <top style="thin">
        <color auto="1"/>
      </top>
      <bottom style="thin">
        <color auto="1"/>
      </bottom>
      <diagonal style="thin">
        <color auto="1"/>
      </diagonal>
    </border>
    <border>
      <left style="double">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double">
        <color auto="1"/>
      </right>
      <top style="thin">
        <color auto="1"/>
      </top>
      <bottom style="double">
        <color auto="1"/>
      </bottom>
      <diagonal/>
    </border>
    <border diagonalDown="1">
      <left style="thin">
        <color auto="1"/>
      </left>
      <right style="thin">
        <color auto="1"/>
      </right>
      <top style="thin">
        <color auto="1"/>
      </top>
      <bottom style="medium">
        <color auto="1"/>
      </bottom>
      <diagonal style="thin">
        <color auto="1"/>
      </diagonal>
    </border>
    <border diagonalDown="1">
      <left style="thin">
        <color auto="1"/>
      </left>
      <right style="medium">
        <color auto="1"/>
      </right>
      <top style="thin">
        <color auto="1"/>
      </top>
      <bottom style="medium">
        <color auto="1"/>
      </bottom>
      <diagonal style="thin">
        <color auto="1"/>
      </diagonal>
    </border>
    <border>
      <left style="hair">
        <color auto="1"/>
      </left>
      <right style="medium">
        <color auto="1"/>
      </right>
      <top style="thin">
        <color auto="1"/>
      </top>
      <bottom style="medium">
        <color auto="1"/>
      </bottom>
      <diagonal/>
    </border>
    <border>
      <left style="thin">
        <color auto="1"/>
      </left>
      <right/>
      <top style="double">
        <color auto="1"/>
      </top>
      <bottom/>
      <diagonal/>
    </border>
    <border>
      <left style="thin">
        <color auto="1"/>
      </left>
      <right/>
      <top/>
      <bottom style="double">
        <color auto="1"/>
      </bottom>
      <diagonal/>
    </border>
    <border>
      <left style="medium">
        <color auto="1"/>
      </left>
      <right style="double">
        <color auto="1"/>
      </right>
      <top style="double">
        <color auto="1"/>
      </top>
      <bottom/>
      <diagonal/>
    </border>
    <border>
      <left style="medium">
        <color auto="1"/>
      </left>
      <right style="double">
        <color auto="1"/>
      </right>
      <top/>
      <bottom style="double">
        <color auto="1"/>
      </bottom>
      <diagonal/>
    </border>
    <border>
      <left style="medium">
        <color indexed="64"/>
      </left>
      <right style="thin">
        <color indexed="64"/>
      </right>
      <top/>
      <bottom style="thin">
        <color indexed="64"/>
      </bottom>
      <diagonal/>
    </border>
    <border>
      <left style="thin">
        <color auto="1"/>
      </left>
      <right style="hair">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2">
    <xf numFmtId="0" fontId="0" fillId="0" borderId="0">
      <alignment vertical="center"/>
    </xf>
    <xf numFmtId="0" fontId="4" fillId="0" borderId="0">
      <alignment vertical="center"/>
    </xf>
    <xf numFmtId="0" fontId="13" fillId="0" borderId="0">
      <alignment vertical="center"/>
    </xf>
    <xf numFmtId="0" fontId="3" fillId="0" borderId="0">
      <alignment vertical="center"/>
    </xf>
    <xf numFmtId="0" fontId="3" fillId="0" borderId="0">
      <alignment vertical="center"/>
    </xf>
    <xf numFmtId="0" fontId="23" fillId="0" borderId="0"/>
    <xf numFmtId="0" fontId="13" fillId="0" borderId="0">
      <alignment vertical="center"/>
    </xf>
    <xf numFmtId="0" fontId="24"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cellStyleXfs>
  <cellXfs count="757">
    <xf numFmtId="0" fontId="0" fillId="0" borderId="0" xfId="0">
      <alignment vertical="center"/>
    </xf>
    <xf numFmtId="0" fontId="6" fillId="0" borderId="0" xfId="0" applyFont="1">
      <alignment vertical="center"/>
    </xf>
    <xf numFmtId="0" fontId="0" fillId="0" borderId="0" xfId="0" applyAlignment="1">
      <alignment horizontal="right" vertical="center"/>
    </xf>
    <xf numFmtId="0" fontId="7" fillId="0" borderId="0" xfId="0" applyFont="1">
      <alignment vertical="center"/>
    </xf>
    <xf numFmtId="0" fontId="0" fillId="0" borderId="0" xfId="0" applyAlignment="1">
      <alignment horizontal="center" vertical="center"/>
    </xf>
    <xf numFmtId="0" fontId="4" fillId="0" borderId="0" xfId="1">
      <alignment vertical="center"/>
    </xf>
    <xf numFmtId="0" fontId="12" fillId="0" borderId="0" xfId="1" applyFont="1">
      <alignment vertical="center"/>
    </xf>
    <xf numFmtId="0" fontId="14" fillId="0" borderId="0" xfId="2" applyFont="1">
      <alignment vertical="center"/>
    </xf>
    <xf numFmtId="0" fontId="15" fillId="0" borderId="0" xfId="2" applyFont="1">
      <alignment vertical="center"/>
    </xf>
    <xf numFmtId="0" fontId="16" fillId="0" borderId="0" xfId="2" applyFont="1">
      <alignment vertical="center"/>
    </xf>
    <xf numFmtId="0" fontId="17" fillId="0" borderId="0" xfId="2" applyFont="1">
      <alignment vertical="center"/>
    </xf>
    <xf numFmtId="0" fontId="26" fillId="2" borderId="1" xfId="8" applyFont="1" applyFill="1" applyBorder="1" applyAlignment="1">
      <alignment horizontal="center" vertical="center" shrinkToFit="1"/>
    </xf>
    <xf numFmtId="0" fontId="26" fillId="2" borderId="1" xfId="8" applyFont="1" applyFill="1" applyBorder="1" applyAlignment="1">
      <alignment horizontal="center" vertical="center" wrapText="1" shrinkToFit="1"/>
    </xf>
    <xf numFmtId="0" fontId="27" fillId="0" borderId="1" xfId="8" applyFont="1" applyBorder="1" applyAlignment="1">
      <alignment horizontal="center" vertical="center" shrinkToFit="1"/>
    </xf>
    <xf numFmtId="0" fontId="27" fillId="3" borderId="1" xfId="8" applyFont="1" applyFill="1" applyBorder="1" applyAlignment="1">
      <alignment horizontal="center" vertical="center" shrinkToFit="1"/>
    </xf>
    <xf numFmtId="0" fontId="28" fillId="5" borderId="1" xfId="3" applyFont="1" applyFill="1" applyBorder="1" applyAlignment="1">
      <alignment horizontal="center" vertical="center" shrinkToFit="1"/>
    </xf>
    <xf numFmtId="0" fontId="15" fillId="0" borderId="1" xfId="3" applyFont="1" applyBorder="1" applyAlignment="1">
      <alignment horizontal="center" vertical="center" shrinkToFit="1"/>
    </xf>
    <xf numFmtId="0" fontId="15" fillId="0" borderId="1" xfId="3" applyFont="1" applyBorder="1" applyAlignment="1">
      <alignment vertical="center" shrinkToFit="1"/>
    </xf>
    <xf numFmtId="0" fontId="15" fillId="6" borderId="1" xfId="3" applyFont="1" applyFill="1" applyBorder="1" applyAlignment="1">
      <alignment horizontal="center" vertical="center" shrinkToFit="1"/>
    </xf>
    <xf numFmtId="0" fontId="15" fillId="6" borderId="1" xfId="3" applyFont="1" applyFill="1" applyBorder="1" applyAlignment="1">
      <alignment vertical="center" shrinkToFit="1"/>
    </xf>
    <xf numFmtId="0" fontId="27" fillId="0" borderId="1" xfId="8" applyFont="1" applyBorder="1" applyAlignment="1">
      <alignment horizontal="left" vertical="center" shrinkToFit="1"/>
    </xf>
    <xf numFmtId="0" fontId="27" fillId="3" borderId="1" xfId="8" applyFont="1" applyFill="1" applyBorder="1" applyAlignment="1">
      <alignment horizontal="left" vertical="center" shrinkToFit="1"/>
    </xf>
    <xf numFmtId="0" fontId="27" fillId="7" borderId="1" xfId="8" applyFont="1" applyFill="1" applyBorder="1" applyAlignment="1">
      <alignment horizontal="left" vertical="center" shrinkToFit="1"/>
    </xf>
    <xf numFmtId="0" fontId="27" fillId="7" borderId="1" xfId="8" applyFont="1" applyFill="1" applyBorder="1" applyAlignment="1">
      <alignment horizontal="center" vertical="center" shrinkToFit="1"/>
    </xf>
    <xf numFmtId="0" fontId="21" fillId="0" borderId="0" xfId="8" applyFont="1">
      <alignment vertical="center"/>
    </xf>
    <xf numFmtId="0" fontId="31" fillId="0" borderId="0" xfId="3" applyFont="1">
      <alignment vertical="center"/>
    </xf>
    <xf numFmtId="0" fontId="15" fillId="0" borderId="0" xfId="3" applyFont="1">
      <alignment vertical="center"/>
    </xf>
    <xf numFmtId="0" fontId="33" fillId="2" borderId="27" xfId="8" applyFont="1" applyFill="1" applyBorder="1" applyAlignment="1">
      <alignment horizontal="center" vertical="center" shrinkToFit="1"/>
    </xf>
    <xf numFmtId="0" fontId="34" fillId="9" borderId="25" xfId="8" applyFont="1" applyFill="1" applyBorder="1" applyAlignment="1">
      <alignment horizontal="center" vertical="center" shrinkToFit="1"/>
    </xf>
    <xf numFmtId="0" fontId="34" fillId="9" borderId="1" xfId="8" applyFont="1" applyFill="1" applyBorder="1" applyAlignment="1">
      <alignment horizontal="center" vertical="center" shrinkToFit="1"/>
    </xf>
    <xf numFmtId="0" fontId="34" fillId="10" borderId="1" xfId="8" applyFont="1" applyFill="1" applyBorder="1" applyAlignment="1">
      <alignment horizontal="center" vertical="center" shrinkToFit="1"/>
    </xf>
    <xf numFmtId="0" fontId="34" fillId="10" borderId="6" xfId="8" applyFont="1" applyFill="1" applyBorder="1" applyAlignment="1">
      <alignment horizontal="center" vertical="center" shrinkToFit="1"/>
    </xf>
    <xf numFmtId="0" fontId="35" fillId="11" borderId="26" xfId="8" applyFont="1" applyFill="1" applyBorder="1" applyAlignment="1">
      <alignment horizontal="center" vertical="center" shrinkToFit="1"/>
    </xf>
    <xf numFmtId="0" fontId="27" fillId="0" borderId="6" xfId="8" applyFont="1" applyBorder="1" applyAlignment="1">
      <alignment horizontal="center" vertical="center" shrinkToFit="1"/>
    </xf>
    <xf numFmtId="0" fontId="36" fillId="0" borderId="25" xfId="8" applyFont="1" applyBorder="1" applyAlignment="1">
      <alignment horizontal="center" vertical="center" shrinkToFit="1"/>
    </xf>
    <xf numFmtId="0" fontId="36" fillId="0" borderId="1" xfId="8" applyFont="1" applyBorder="1" applyAlignment="1">
      <alignment horizontal="center" vertical="center" shrinkToFit="1"/>
    </xf>
    <xf numFmtId="0" fontId="35" fillId="0" borderId="1" xfId="8" applyFont="1" applyBorder="1" applyAlignment="1">
      <alignment horizontal="center" vertical="center" shrinkToFit="1"/>
    </xf>
    <xf numFmtId="0" fontId="35" fillId="0" borderId="6" xfId="8" applyFont="1" applyBorder="1" applyAlignment="1">
      <alignment horizontal="center" vertical="center" shrinkToFit="1"/>
    </xf>
    <xf numFmtId="177" fontId="37" fillId="0" borderId="26" xfId="8" applyNumberFormat="1" applyFont="1" applyBorder="1" applyAlignment="1">
      <alignment horizontal="center" vertical="center" shrinkToFit="1"/>
    </xf>
    <xf numFmtId="0" fontId="27" fillId="3" borderId="6" xfId="8" applyFont="1" applyFill="1" applyBorder="1" applyAlignment="1">
      <alignment horizontal="center" vertical="center" shrinkToFit="1"/>
    </xf>
    <xf numFmtId="0" fontId="36" fillId="3" borderId="25" xfId="8" applyFont="1" applyFill="1" applyBorder="1" applyAlignment="1">
      <alignment horizontal="center" vertical="center" shrinkToFit="1"/>
    </xf>
    <xf numFmtId="0" fontId="36" fillId="3" borderId="1" xfId="8" applyFont="1" applyFill="1" applyBorder="1" applyAlignment="1">
      <alignment horizontal="center" vertical="center" shrinkToFit="1"/>
    </xf>
    <xf numFmtId="0" fontId="35" fillId="3" borderId="1" xfId="8" applyFont="1" applyFill="1" applyBorder="1" applyAlignment="1">
      <alignment horizontal="center" vertical="center" shrinkToFit="1"/>
    </xf>
    <xf numFmtId="0" fontId="35" fillId="3" borderId="6" xfId="8" applyFont="1" applyFill="1" applyBorder="1" applyAlignment="1">
      <alignment horizontal="center" vertical="center" shrinkToFit="1"/>
    </xf>
    <xf numFmtId="177" fontId="37" fillId="7" borderId="26" xfId="8" applyNumberFormat="1" applyFont="1" applyFill="1" applyBorder="1" applyAlignment="1">
      <alignment horizontal="center" vertical="center" shrinkToFit="1"/>
    </xf>
    <xf numFmtId="0" fontId="27" fillId="7" borderId="6" xfId="8" applyFont="1" applyFill="1" applyBorder="1" applyAlignment="1">
      <alignment horizontal="center" vertical="center" shrinkToFit="1"/>
    </xf>
    <xf numFmtId="0" fontId="36" fillId="0" borderId="28" xfId="8" applyFont="1" applyBorder="1" applyAlignment="1">
      <alignment horizontal="center" vertical="center" shrinkToFit="1"/>
    </xf>
    <xf numFmtId="0" fontId="36" fillId="0" borderId="11" xfId="8" applyFont="1" applyBorder="1" applyAlignment="1">
      <alignment horizontal="center" vertical="center" shrinkToFit="1"/>
    </xf>
    <xf numFmtId="0" fontId="35" fillId="0" borderId="11" xfId="8" applyFont="1" applyBorder="1" applyAlignment="1">
      <alignment horizontal="center" vertical="center" shrinkToFit="1"/>
    </xf>
    <xf numFmtId="0" fontId="35" fillId="0" borderId="10" xfId="8" applyFont="1" applyBorder="1" applyAlignment="1">
      <alignment horizontal="center" vertical="center" shrinkToFit="1"/>
    </xf>
    <xf numFmtId="177" fontId="37" fillId="0" borderId="29" xfId="8" applyNumberFormat="1" applyFont="1" applyBorder="1" applyAlignment="1">
      <alignment horizontal="center" vertical="center" shrinkToFit="1"/>
    </xf>
    <xf numFmtId="177" fontId="38" fillId="0" borderId="30" xfId="8" applyNumberFormat="1" applyFont="1" applyBorder="1" applyAlignment="1">
      <alignment horizontal="center" vertical="center" shrinkToFit="1"/>
    </xf>
    <xf numFmtId="177" fontId="38" fillId="0" borderId="31" xfId="8" applyNumberFormat="1" applyFont="1" applyBorder="1" applyAlignment="1">
      <alignment horizontal="center" vertical="center" shrinkToFit="1"/>
    </xf>
    <xf numFmtId="177" fontId="39" fillId="0" borderId="31" xfId="8" applyNumberFormat="1" applyFont="1" applyBorder="1" applyAlignment="1">
      <alignment horizontal="center" vertical="center" shrinkToFit="1"/>
    </xf>
    <xf numFmtId="177" fontId="32" fillId="0" borderId="32" xfId="8" applyNumberFormat="1" applyFont="1" applyBorder="1" applyAlignment="1">
      <alignment horizontal="center" vertical="center" shrinkToFit="1"/>
    </xf>
    <xf numFmtId="0" fontId="40" fillId="0" borderId="0" xfId="6" applyFont="1">
      <alignment vertical="center"/>
    </xf>
    <xf numFmtId="0" fontId="41" fillId="0" borderId="0" xfId="6" applyFont="1">
      <alignment vertical="center"/>
    </xf>
    <xf numFmtId="0" fontId="13" fillId="0" borderId="0" xfId="6">
      <alignment vertical="center"/>
    </xf>
    <xf numFmtId="0" fontId="40" fillId="0" borderId="13" xfId="6" applyFont="1" applyBorder="1">
      <alignment vertical="center"/>
    </xf>
    <xf numFmtId="0" fontId="41" fillId="0" borderId="13" xfId="6" applyFont="1" applyBorder="1">
      <alignment vertical="center"/>
    </xf>
    <xf numFmtId="0" fontId="13" fillId="0" borderId="13" xfId="6" applyBorder="1">
      <alignment vertical="center"/>
    </xf>
    <xf numFmtId="0" fontId="40" fillId="0" borderId="17" xfId="6" applyFont="1" applyBorder="1" applyAlignment="1">
      <alignment vertical="center" shrinkToFit="1" readingOrder="1"/>
    </xf>
    <xf numFmtId="0" fontId="41" fillId="0" borderId="1" xfId="6" applyFont="1" applyBorder="1">
      <alignment vertical="center"/>
    </xf>
    <xf numFmtId="0" fontId="41" fillId="0" borderId="35" xfId="6" applyFont="1" applyBorder="1">
      <alignment vertical="center"/>
    </xf>
    <xf numFmtId="0" fontId="41" fillId="0" borderId="10" xfId="6" applyFont="1" applyBorder="1">
      <alignment vertical="center"/>
    </xf>
    <xf numFmtId="0" fontId="41" fillId="0" borderId="33" xfId="6" applyFont="1" applyBorder="1">
      <alignment vertical="center"/>
    </xf>
    <xf numFmtId="0" fontId="41" fillId="0" borderId="34" xfId="6" applyFont="1" applyBorder="1">
      <alignment vertical="center"/>
    </xf>
    <xf numFmtId="0" fontId="41" fillId="0" borderId="17" xfId="6" applyFont="1" applyBorder="1">
      <alignment vertical="center"/>
    </xf>
    <xf numFmtId="0" fontId="40" fillId="0" borderId="0" xfId="6" applyFont="1" applyAlignment="1">
      <alignment vertical="center" shrinkToFit="1" readingOrder="1"/>
    </xf>
    <xf numFmtId="0" fontId="41" fillId="0" borderId="18" xfId="6" applyFont="1" applyBorder="1">
      <alignment vertical="center"/>
    </xf>
    <xf numFmtId="0" fontId="41" fillId="0" borderId="16" xfId="6" applyFont="1" applyBorder="1">
      <alignment vertical="center"/>
    </xf>
    <xf numFmtId="0" fontId="43" fillId="0" borderId="0" xfId="6" applyFont="1">
      <alignment vertical="center"/>
    </xf>
    <xf numFmtId="0" fontId="41" fillId="0" borderId="36" xfId="6" applyFont="1" applyBorder="1">
      <alignment vertical="center"/>
    </xf>
    <xf numFmtId="0" fontId="41" fillId="0" borderId="37" xfId="6" applyFont="1" applyBorder="1">
      <alignment vertical="center"/>
    </xf>
    <xf numFmtId="0" fontId="41" fillId="0" borderId="19" xfId="6" applyFont="1" applyBorder="1">
      <alignment vertical="center"/>
    </xf>
    <xf numFmtId="0" fontId="41" fillId="12" borderId="18" xfId="6" applyFont="1" applyFill="1" applyBorder="1">
      <alignment vertical="center"/>
    </xf>
    <xf numFmtId="0" fontId="41" fillId="12" borderId="16" xfId="6" applyFont="1" applyFill="1" applyBorder="1">
      <alignment vertical="center"/>
    </xf>
    <xf numFmtId="0" fontId="41" fillId="0" borderId="21" xfId="6" applyFont="1" applyBorder="1">
      <alignment vertical="center"/>
    </xf>
    <xf numFmtId="0" fontId="41" fillId="12" borderId="15" xfId="6" applyFont="1" applyFill="1" applyBorder="1">
      <alignment vertical="center"/>
    </xf>
    <xf numFmtId="0" fontId="41" fillId="12" borderId="14" xfId="6" applyFont="1" applyFill="1" applyBorder="1">
      <alignment vertical="center"/>
    </xf>
    <xf numFmtId="0" fontId="41" fillId="0" borderId="11" xfId="6" applyFont="1" applyBorder="1">
      <alignment vertical="center"/>
    </xf>
    <xf numFmtId="0" fontId="41" fillId="0" borderId="0" xfId="6" applyFont="1" applyAlignment="1">
      <alignment horizontal="center" vertical="center"/>
    </xf>
    <xf numFmtId="0" fontId="41" fillId="0" borderId="38" xfId="6" applyFont="1" applyBorder="1">
      <alignment vertical="center"/>
    </xf>
    <xf numFmtId="0" fontId="41" fillId="0" borderId="15" xfId="6" applyFont="1" applyBorder="1">
      <alignment vertical="center"/>
    </xf>
    <xf numFmtId="0" fontId="41" fillId="0" borderId="14" xfId="6" applyFont="1" applyBorder="1">
      <alignment vertical="center"/>
    </xf>
    <xf numFmtId="0" fontId="41" fillId="0" borderId="39" xfId="6" applyFont="1" applyBorder="1">
      <alignment vertical="center"/>
    </xf>
    <xf numFmtId="0" fontId="41" fillId="0" borderId="40" xfId="6" applyFont="1" applyBorder="1">
      <alignment vertical="center"/>
    </xf>
    <xf numFmtId="0" fontId="41" fillId="0" borderId="20" xfId="6" applyFont="1" applyBorder="1">
      <alignment vertical="center"/>
    </xf>
    <xf numFmtId="0" fontId="41" fillId="12" borderId="36" xfId="6" applyFont="1" applyFill="1" applyBorder="1">
      <alignment vertical="center"/>
    </xf>
    <xf numFmtId="0" fontId="41" fillId="12" borderId="37" xfId="6" applyFont="1" applyFill="1" applyBorder="1">
      <alignment vertical="center"/>
    </xf>
    <xf numFmtId="0" fontId="41" fillId="0" borderId="41" xfId="6" applyFont="1" applyBorder="1">
      <alignment vertical="center"/>
    </xf>
    <xf numFmtId="0" fontId="41" fillId="0" borderId="42" xfId="6" applyFont="1" applyBorder="1">
      <alignment vertical="center"/>
    </xf>
    <xf numFmtId="0" fontId="41" fillId="0" borderId="3" xfId="6" applyFont="1" applyBorder="1">
      <alignment vertical="center"/>
    </xf>
    <xf numFmtId="0" fontId="41" fillId="0" borderId="43" xfId="6" applyFont="1" applyBorder="1">
      <alignment vertical="center"/>
    </xf>
    <xf numFmtId="0" fontId="40" fillId="0" borderId="0" xfId="6" applyFont="1" applyAlignment="1">
      <alignment horizontal="center" vertical="center"/>
    </xf>
    <xf numFmtId="0" fontId="41" fillId="0" borderId="44" xfId="6" applyFont="1" applyBorder="1">
      <alignment vertical="center"/>
    </xf>
    <xf numFmtId="0" fontId="41" fillId="0" borderId="45" xfId="6" applyFont="1" applyBorder="1">
      <alignment vertical="center"/>
    </xf>
    <xf numFmtId="0" fontId="40" fillId="0" borderId="17" xfId="6" applyFont="1" applyBorder="1">
      <alignment vertical="center"/>
    </xf>
    <xf numFmtId="0" fontId="41" fillId="0" borderId="0" xfId="6" applyFont="1" applyAlignment="1">
      <alignment vertical="center" readingOrder="1"/>
    </xf>
    <xf numFmtId="0" fontId="41" fillId="0" borderId="13" xfId="6" applyFont="1" applyBorder="1" applyAlignment="1">
      <alignment vertical="center" readingOrder="1"/>
    </xf>
    <xf numFmtId="0" fontId="41" fillId="0" borderId="0" xfId="6" applyFont="1" applyAlignment="1">
      <alignment vertical="center" shrinkToFit="1"/>
    </xf>
    <xf numFmtId="0" fontId="41" fillId="0" borderId="17" xfId="6" applyFont="1" applyBorder="1" applyAlignment="1">
      <alignment vertical="center" shrinkToFit="1"/>
    </xf>
    <xf numFmtId="0" fontId="41" fillId="0" borderId="7" xfId="6" applyFont="1" applyBorder="1">
      <alignment vertical="center"/>
    </xf>
    <xf numFmtId="0" fontId="41" fillId="0" borderId="46" xfId="6" applyFont="1" applyBorder="1">
      <alignment vertical="center"/>
    </xf>
    <xf numFmtId="0" fontId="40" fillId="0" borderId="0" xfId="6" applyFont="1" applyAlignment="1">
      <alignment vertical="center" readingOrder="1"/>
    </xf>
    <xf numFmtId="0" fontId="43" fillId="0" borderId="13" xfId="6" applyFont="1" applyBorder="1">
      <alignment vertical="center"/>
    </xf>
    <xf numFmtId="0" fontId="43" fillId="0" borderId="14" xfId="6" applyFont="1" applyBorder="1">
      <alignment vertical="center"/>
    </xf>
    <xf numFmtId="0" fontId="41" fillId="0" borderId="13" xfId="6" applyFont="1" applyBorder="1" applyAlignment="1">
      <alignment vertical="top" shrinkToFit="1" readingOrder="1"/>
    </xf>
    <xf numFmtId="0" fontId="41" fillId="0" borderId="3" xfId="6" applyFont="1" applyBorder="1" applyAlignment="1">
      <alignment vertical="top" shrinkToFit="1" readingOrder="1"/>
    </xf>
    <xf numFmtId="0" fontId="41" fillId="0" borderId="40" xfId="6" applyFont="1" applyBorder="1" applyAlignment="1">
      <alignment vertical="top" shrinkToFit="1" readingOrder="1"/>
    </xf>
    <xf numFmtId="0" fontId="40" fillId="0" borderId="40" xfId="6" applyFont="1" applyBorder="1">
      <alignment vertical="center"/>
    </xf>
    <xf numFmtId="0" fontId="41" fillId="0" borderId="0" xfId="6" applyFont="1" applyAlignment="1">
      <alignment vertical="top" shrinkToFit="1" readingOrder="1"/>
    </xf>
    <xf numFmtId="0" fontId="41" fillId="0" borderId="19" xfId="6" applyFont="1" applyBorder="1" applyAlignment="1">
      <alignment vertical="top" shrinkToFit="1" readingOrder="1"/>
    </xf>
    <xf numFmtId="0" fontId="41" fillId="0" borderId="35" xfId="6" applyFont="1" applyBorder="1" applyAlignment="1">
      <alignment vertical="top" shrinkToFit="1" readingOrder="1"/>
    </xf>
    <xf numFmtId="0" fontId="41" fillId="0" borderId="1" xfId="6" applyFont="1" applyBorder="1" applyAlignment="1">
      <alignment vertical="top" shrinkToFit="1" readingOrder="1"/>
    </xf>
    <xf numFmtId="0" fontId="41" fillId="0" borderId="38" xfId="6" applyFont="1" applyBorder="1" applyAlignment="1">
      <alignment vertical="top" shrinkToFit="1" readingOrder="1"/>
    </xf>
    <xf numFmtId="0" fontId="41" fillId="0" borderId="24" xfId="6" applyFont="1" applyBorder="1">
      <alignment vertical="center"/>
    </xf>
    <xf numFmtId="0" fontId="41" fillId="0" borderId="23" xfId="6" applyFont="1" applyBorder="1">
      <alignment vertical="center"/>
    </xf>
    <xf numFmtId="0" fontId="43" fillId="0" borderId="33" xfId="6" applyFont="1" applyBorder="1">
      <alignment vertical="center"/>
    </xf>
    <xf numFmtId="0" fontId="43" fillId="0" borderId="51" xfId="6" applyFont="1" applyBorder="1">
      <alignment vertical="center"/>
    </xf>
    <xf numFmtId="0" fontId="43" fillId="0" borderId="52" xfId="6" applyFont="1" applyBorder="1">
      <alignment vertical="center"/>
    </xf>
    <xf numFmtId="0" fontId="43" fillId="0" borderId="53" xfId="6" applyFont="1" applyBorder="1">
      <alignment vertical="center"/>
    </xf>
    <xf numFmtId="0" fontId="43" fillId="0" borderId="54" xfId="6" applyFont="1" applyBorder="1">
      <alignment vertical="center"/>
    </xf>
    <xf numFmtId="0" fontId="43" fillId="8" borderId="33" xfId="6" applyFont="1" applyFill="1" applyBorder="1">
      <alignment vertical="center"/>
    </xf>
    <xf numFmtId="0" fontId="41" fillId="0" borderId="8" xfId="6" applyFont="1" applyBorder="1">
      <alignment vertical="center"/>
    </xf>
    <xf numFmtId="0" fontId="41" fillId="0" borderId="6" xfId="6" applyFont="1" applyBorder="1">
      <alignment vertical="center"/>
    </xf>
    <xf numFmtId="0" fontId="41" fillId="0" borderId="5" xfId="6" applyFont="1" applyBorder="1">
      <alignment vertical="center"/>
    </xf>
    <xf numFmtId="0" fontId="41" fillId="0" borderId="55" xfId="6" applyFont="1" applyBorder="1">
      <alignment vertical="center"/>
    </xf>
    <xf numFmtId="0" fontId="41" fillId="0" borderId="56" xfId="6" applyFont="1" applyBorder="1">
      <alignment vertical="center"/>
    </xf>
    <xf numFmtId="0" fontId="41" fillId="0" borderId="57" xfId="6" applyFont="1" applyBorder="1">
      <alignment vertical="center"/>
    </xf>
    <xf numFmtId="0" fontId="41" fillId="8" borderId="1" xfId="6" applyFont="1" applyFill="1" applyBorder="1">
      <alignment vertical="center"/>
    </xf>
    <xf numFmtId="0" fontId="41" fillId="8" borderId="0" xfId="6" applyFont="1" applyFill="1">
      <alignment vertical="center"/>
    </xf>
    <xf numFmtId="0" fontId="41" fillId="8" borderId="6" xfId="6" applyFont="1" applyFill="1" applyBorder="1">
      <alignment vertical="center"/>
    </xf>
    <xf numFmtId="0" fontId="41" fillId="0" borderId="58" xfId="6" applyFont="1" applyBorder="1">
      <alignment vertical="center"/>
    </xf>
    <xf numFmtId="0" fontId="41" fillId="0" borderId="59" xfId="6" applyFont="1" applyBorder="1">
      <alignment vertical="center"/>
    </xf>
    <xf numFmtId="0" fontId="43" fillId="0" borderId="60" xfId="6" applyFont="1" applyBorder="1" applyAlignment="1">
      <alignment vertical="top" textRotation="255"/>
    </xf>
    <xf numFmtId="0" fontId="40" fillId="8" borderId="33" xfId="6" applyFont="1" applyFill="1" applyBorder="1" applyAlignment="1">
      <alignment vertical="center" textRotation="255"/>
    </xf>
    <xf numFmtId="0" fontId="40" fillId="0" borderId="0" xfId="6" applyFont="1" applyAlignment="1">
      <alignment vertical="top" textRotation="255"/>
    </xf>
    <xf numFmtId="0" fontId="40" fillId="0" borderId="37" xfId="6" applyFont="1" applyBorder="1" applyAlignment="1">
      <alignment vertical="top" textRotation="255" shrinkToFit="1"/>
    </xf>
    <xf numFmtId="0" fontId="40" fillId="0" borderId="0" xfId="6" applyFont="1" applyAlignment="1">
      <alignment vertical="top" textRotation="255" shrinkToFit="1" readingOrder="1"/>
    </xf>
    <xf numFmtId="0" fontId="43" fillId="0" borderId="37" xfId="6" applyFont="1" applyBorder="1" applyAlignment="1">
      <alignment vertical="top" textRotation="255"/>
    </xf>
    <xf numFmtId="0" fontId="40" fillId="0" borderId="36" xfId="6" applyFont="1" applyBorder="1" applyAlignment="1">
      <alignment vertical="center" shrinkToFit="1" readingOrder="1"/>
    </xf>
    <xf numFmtId="0" fontId="40" fillId="0" borderId="59" xfId="6" applyFont="1" applyBorder="1" applyAlignment="1">
      <alignment vertical="center" shrinkToFit="1" readingOrder="1"/>
    </xf>
    <xf numFmtId="0" fontId="40" fillId="0" borderId="0" xfId="6" applyFont="1" applyAlignment="1">
      <alignment vertical="center" textRotation="255"/>
    </xf>
    <xf numFmtId="0" fontId="41" fillId="0" borderId="0" xfId="6" applyFont="1" applyAlignment="1">
      <alignment vertical="top" textRotation="255" shrinkToFit="1"/>
    </xf>
    <xf numFmtId="0" fontId="40" fillId="0" borderId="0" xfId="6" applyFont="1" applyAlignment="1">
      <alignment vertical="center" textRotation="255" shrinkToFit="1" readingOrder="1"/>
    </xf>
    <xf numFmtId="0" fontId="40" fillId="0" borderId="36" xfId="6" applyFont="1" applyBorder="1" applyAlignment="1">
      <alignment vertical="top" textRotation="255" shrinkToFit="1" readingOrder="1"/>
    </xf>
    <xf numFmtId="0" fontId="40" fillId="0" borderId="59" xfId="6" applyFont="1" applyBorder="1" applyAlignment="1">
      <alignment vertical="top" textRotation="255" shrinkToFit="1" readingOrder="1"/>
    </xf>
    <xf numFmtId="0" fontId="40" fillId="0" borderId="0" xfId="6" applyFont="1" applyAlignment="1">
      <alignment vertical="top" textRotation="255" shrinkToFit="1"/>
    </xf>
    <xf numFmtId="0" fontId="41" fillId="0" borderId="0" xfId="6" applyFont="1" applyAlignment="1">
      <alignment vertical="center" textRotation="255"/>
    </xf>
    <xf numFmtId="0" fontId="40" fillId="0" borderId="0" xfId="6" applyFont="1" applyAlignment="1">
      <alignment vertical="top" textRotation="255" readingOrder="1"/>
    </xf>
    <xf numFmtId="0" fontId="43" fillId="0" borderId="0" xfId="6" applyFont="1" applyAlignment="1">
      <alignment vertical="top" textRotation="255" readingOrder="1"/>
    </xf>
    <xf numFmtId="0" fontId="41" fillId="0" borderId="0" xfId="6" applyFont="1" applyAlignment="1">
      <alignment vertical="top" textRotation="255"/>
    </xf>
    <xf numFmtId="0" fontId="13" fillId="0" borderId="0" xfId="6" applyAlignment="1">
      <alignment vertical="top" textRotation="255"/>
    </xf>
    <xf numFmtId="0" fontId="43" fillId="0" borderId="0" xfId="6" applyFont="1" applyAlignment="1">
      <alignment vertical="center" textRotation="255"/>
    </xf>
    <xf numFmtId="0" fontId="4" fillId="0" borderId="0" xfId="8">
      <alignment vertical="center"/>
    </xf>
    <xf numFmtId="0" fontId="46" fillId="2" borderId="1" xfId="8" applyFont="1" applyFill="1" applyBorder="1" applyAlignment="1">
      <alignment vertical="center" shrinkToFit="1"/>
    </xf>
    <xf numFmtId="0" fontId="46" fillId="2" borderId="1" xfId="8" applyFont="1" applyFill="1" applyBorder="1" applyAlignment="1">
      <alignment horizontal="center" vertical="center" shrinkToFit="1"/>
    </xf>
    <xf numFmtId="0" fontId="30" fillId="0" borderId="1" xfId="2" applyFont="1" applyBorder="1" applyAlignment="1">
      <alignment vertical="center" shrinkToFit="1"/>
    </xf>
    <xf numFmtId="0" fontId="20" fillId="0" borderId="1" xfId="2" applyFont="1" applyBorder="1">
      <alignment vertical="center"/>
    </xf>
    <xf numFmtId="0" fontId="11" fillId="4" borderId="1" xfId="2" applyFont="1" applyFill="1" applyBorder="1" applyAlignment="1">
      <alignment vertical="center" shrinkToFit="1"/>
    </xf>
    <xf numFmtId="0" fontId="30" fillId="4" borderId="1" xfId="2" applyFont="1" applyFill="1" applyBorder="1" applyAlignment="1">
      <alignment vertical="center" shrinkToFit="1"/>
    </xf>
    <xf numFmtId="0" fontId="20" fillId="4" borderId="1" xfId="2" applyFont="1" applyFill="1" applyBorder="1">
      <alignment vertical="center"/>
    </xf>
    <xf numFmtId="0" fontId="11" fillId="0" borderId="1" xfId="2" applyFont="1" applyBorder="1" applyAlignment="1">
      <alignment vertical="center" shrinkToFit="1"/>
    </xf>
    <xf numFmtId="0" fontId="47" fillId="4" borderId="1" xfId="2" applyFont="1" applyFill="1" applyBorder="1" applyAlignment="1">
      <alignment vertical="center" shrinkToFit="1"/>
    </xf>
    <xf numFmtId="0" fontId="30" fillId="4" borderId="1" xfId="7" applyFont="1" applyFill="1" applyBorder="1" applyAlignment="1">
      <alignment vertical="center" shrinkToFit="1"/>
    </xf>
    <xf numFmtId="0" fontId="48" fillId="4" borderId="1" xfId="2" applyFont="1" applyFill="1" applyBorder="1" applyAlignment="1">
      <alignment vertical="center" shrinkToFit="1"/>
    </xf>
    <xf numFmtId="0" fontId="20" fillId="0" borderId="0" xfId="7" applyFont="1">
      <alignment vertical="center"/>
    </xf>
    <xf numFmtId="0" fontId="49" fillId="0" borderId="0" xfId="0" applyFont="1">
      <alignment vertical="center"/>
    </xf>
    <xf numFmtId="0" fontId="49" fillId="0" borderId="1" xfId="0" applyFont="1" applyBorder="1" applyAlignment="1">
      <alignment horizontal="center" vertical="center"/>
    </xf>
    <xf numFmtId="0" fontId="49" fillId="0" borderId="0" xfId="0" quotePrefix="1" applyFont="1">
      <alignment vertical="center"/>
    </xf>
    <xf numFmtId="0" fontId="50" fillId="0" borderId="0" xfId="8" applyFont="1">
      <alignment vertical="center"/>
    </xf>
    <xf numFmtId="0" fontId="49" fillId="0" borderId="0" xfId="8" applyFont="1">
      <alignment vertical="center"/>
    </xf>
    <xf numFmtId="0" fontId="49" fillId="0" borderId="0" xfId="1" applyFont="1">
      <alignment vertical="center"/>
    </xf>
    <xf numFmtId="0" fontId="51" fillId="0" borderId="0" xfId="1" applyFont="1">
      <alignment vertical="center"/>
    </xf>
    <xf numFmtId="49" fontId="49" fillId="0" borderId="1" xfId="1" applyNumberFormat="1" applyFont="1" applyBorder="1" applyAlignment="1">
      <alignment horizontal="center" vertical="center"/>
    </xf>
    <xf numFmtId="49" fontId="49" fillId="0" borderId="0" xfId="1" applyNumberFormat="1" applyFont="1" applyAlignment="1">
      <alignment horizontal="center" vertical="center"/>
    </xf>
    <xf numFmtId="49" fontId="49" fillId="0" borderId="0" xfId="1" applyNumberFormat="1" applyFont="1">
      <alignment vertical="center"/>
    </xf>
    <xf numFmtId="49" fontId="52" fillId="0" borderId="1" xfId="1" applyNumberFormat="1" applyFont="1" applyBorder="1" applyAlignment="1">
      <alignment horizontal="center" vertical="center"/>
    </xf>
    <xf numFmtId="0" fontId="52" fillId="0" borderId="0" xfId="1" applyFont="1">
      <alignment vertical="center"/>
    </xf>
    <xf numFmtId="0" fontId="53" fillId="0" borderId="0" xfId="1" applyFont="1">
      <alignment vertical="center"/>
    </xf>
    <xf numFmtId="49" fontId="52" fillId="0" borderId="0" xfId="1" applyNumberFormat="1" applyFont="1">
      <alignment vertical="center"/>
    </xf>
    <xf numFmtId="49" fontId="52" fillId="0" borderId="0" xfId="1" applyNumberFormat="1" applyFont="1" applyAlignment="1">
      <alignment horizontal="center" vertical="center"/>
    </xf>
    <xf numFmtId="0" fontId="54" fillId="0" borderId="0" xfId="1" applyFont="1" applyAlignment="1">
      <alignment horizontal="left" vertical="center"/>
    </xf>
    <xf numFmtId="49" fontId="54" fillId="0" borderId="0" xfId="1" applyNumberFormat="1" applyFont="1">
      <alignment vertical="center"/>
    </xf>
    <xf numFmtId="0" fontId="54" fillId="0" borderId="0" xfId="1" applyFont="1">
      <alignment vertical="center"/>
    </xf>
    <xf numFmtId="0" fontId="49" fillId="0" borderId="0" xfId="1" applyFont="1" applyAlignment="1">
      <alignment horizontal="right" vertical="center"/>
    </xf>
    <xf numFmtId="0" fontId="55" fillId="0" borderId="0" xfId="1" applyFont="1">
      <alignment vertical="center"/>
    </xf>
    <xf numFmtId="0" fontId="49" fillId="0" borderId="0" xfId="1" quotePrefix="1" applyFont="1">
      <alignment vertical="center"/>
    </xf>
    <xf numFmtId="0" fontId="49" fillId="0" borderId="0" xfId="1" applyFont="1" applyAlignment="1">
      <alignment horizontal="left" vertical="center"/>
    </xf>
    <xf numFmtId="49" fontId="49" fillId="0" borderId="0" xfId="1" applyNumberFormat="1" applyFont="1" applyAlignment="1">
      <alignment horizontal="right" vertical="center"/>
    </xf>
    <xf numFmtId="0" fontId="49" fillId="0" borderId="1" xfId="1" applyFont="1" applyBorder="1" applyAlignment="1">
      <alignment horizontal="center" vertical="center"/>
    </xf>
    <xf numFmtId="0" fontId="49" fillId="0" borderId="0" xfId="1" quotePrefix="1" applyFont="1" applyAlignment="1">
      <alignment horizontal="right" vertical="center"/>
    </xf>
    <xf numFmtId="0" fontId="49" fillId="0" borderId="0" xfId="1" applyFont="1" applyAlignment="1">
      <alignment horizontal="center" vertical="center"/>
    </xf>
    <xf numFmtId="0" fontId="56" fillId="0" borderId="0" xfId="1" applyFont="1">
      <alignment vertical="center"/>
    </xf>
    <xf numFmtId="49" fontId="49" fillId="0" borderId="1" xfId="0" applyNumberFormat="1" applyFont="1" applyBorder="1" applyAlignment="1">
      <alignment horizontal="center" vertical="center"/>
    </xf>
    <xf numFmtId="49" fontId="49" fillId="0" borderId="0" xfId="0" applyNumberFormat="1" applyFont="1">
      <alignment vertical="center"/>
    </xf>
    <xf numFmtId="0" fontId="49" fillId="0" borderId="0" xfId="0" applyFont="1" applyAlignment="1">
      <alignment horizontal="left" vertical="center"/>
    </xf>
    <xf numFmtId="0" fontId="49" fillId="0" borderId="0" xfId="0" applyFont="1" applyAlignment="1">
      <alignment horizontal="right" vertical="center"/>
    </xf>
    <xf numFmtId="0" fontId="57" fillId="0" borderId="0" xfId="0" applyFont="1">
      <alignment vertical="center"/>
    </xf>
    <xf numFmtId="49" fontId="49" fillId="0" borderId="0" xfId="0" applyNumberFormat="1" applyFont="1" applyAlignment="1">
      <alignment horizontal="center" vertical="center"/>
    </xf>
    <xf numFmtId="0" fontId="49" fillId="0" borderId="0" xfId="0" applyFont="1" applyAlignment="1">
      <alignment horizontal="center" vertical="center"/>
    </xf>
    <xf numFmtId="0" fontId="12" fillId="0" borderId="0" xfId="8" applyFont="1" applyAlignment="1">
      <alignment horizontal="left" vertical="center"/>
    </xf>
    <xf numFmtId="0" fontId="6" fillId="0" borderId="0" xfId="8" applyFont="1" applyAlignment="1">
      <alignment horizontal="center" vertical="center" shrinkToFit="1"/>
    </xf>
    <xf numFmtId="0" fontId="6" fillId="0" borderId="0" xfId="8" applyFont="1">
      <alignment vertical="center"/>
    </xf>
    <xf numFmtId="0" fontId="6" fillId="0" borderId="8" xfId="8" applyFont="1" applyBorder="1" applyAlignment="1">
      <alignment horizontal="center" vertical="center"/>
    </xf>
    <xf numFmtId="0" fontId="58" fillId="13" borderId="65" xfId="6" applyFont="1" applyFill="1" applyBorder="1" applyAlignment="1">
      <alignment horizontal="center" vertical="center" shrinkToFit="1"/>
    </xf>
    <xf numFmtId="0" fontId="6" fillId="0" borderId="66" xfId="8" applyFont="1" applyBorder="1" applyAlignment="1">
      <alignment horizontal="center" vertical="center" shrinkToFit="1"/>
    </xf>
    <xf numFmtId="0" fontId="6" fillId="0" borderId="1" xfId="8" applyFont="1" applyBorder="1" applyAlignment="1">
      <alignment horizontal="center" vertical="center" shrinkToFit="1"/>
    </xf>
    <xf numFmtId="0" fontId="12" fillId="0" borderId="65" xfId="6" applyFont="1" applyBorder="1" applyAlignment="1">
      <alignment horizontal="center" vertical="center" shrinkToFit="1"/>
    </xf>
    <xf numFmtId="0" fontId="6" fillId="0" borderId="5" xfId="8" applyFont="1" applyBorder="1" applyAlignment="1">
      <alignment horizontal="center" vertical="center" shrinkToFit="1"/>
    </xf>
    <xf numFmtId="0" fontId="12" fillId="0" borderId="67" xfId="6" applyFont="1" applyBorder="1" applyAlignment="1">
      <alignment horizontal="center" vertical="center" shrinkToFit="1"/>
    </xf>
    <xf numFmtId="0" fontId="6" fillId="0" borderId="5" xfId="8" applyFont="1" applyBorder="1" applyAlignment="1">
      <alignment horizontal="center" vertical="center"/>
    </xf>
    <xf numFmtId="0" fontId="6" fillId="0" borderId="0" xfId="8" applyFont="1" applyAlignment="1">
      <alignment horizontal="center" vertical="center"/>
    </xf>
    <xf numFmtId="0" fontId="6" fillId="0" borderId="1" xfId="8" applyFont="1" applyBorder="1" applyAlignment="1">
      <alignment horizontal="center" vertical="center"/>
    </xf>
    <xf numFmtId="0" fontId="58" fillId="13" borderId="67" xfId="6" applyFont="1" applyFill="1" applyBorder="1" applyAlignment="1">
      <alignment horizontal="center" vertical="center" shrinkToFit="1"/>
    </xf>
    <xf numFmtId="0" fontId="59" fillId="0" borderId="5" xfId="8" applyFont="1" applyBorder="1" applyAlignment="1">
      <alignment horizontal="center" vertical="center" shrinkToFit="1"/>
    </xf>
    <xf numFmtId="0" fontId="59" fillId="0" borderId="0" xfId="8" applyFont="1" applyAlignment="1">
      <alignment horizontal="center" vertical="center" shrinkToFit="1"/>
    </xf>
    <xf numFmtId="0" fontId="59" fillId="0" borderId="1" xfId="8" applyFont="1" applyBorder="1" applyAlignment="1">
      <alignment horizontal="center" vertical="center" shrinkToFit="1"/>
    </xf>
    <xf numFmtId="0" fontId="6" fillId="8" borderId="66" xfId="8" applyFont="1" applyFill="1" applyBorder="1" applyAlignment="1">
      <alignment horizontal="center" vertical="center" shrinkToFit="1"/>
    </xf>
    <xf numFmtId="0" fontId="22" fillId="0" borderId="1" xfId="8" applyFont="1" applyBorder="1" applyAlignment="1">
      <alignment horizontal="center" vertical="center" shrinkToFit="1"/>
    </xf>
    <xf numFmtId="0" fontId="12" fillId="0" borderId="1" xfId="6" applyFont="1" applyBorder="1" applyAlignment="1">
      <alignment horizontal="center" vertical="center" shrinkToFit="1"/>
    </xf>
    <xf numFmtId="0" fontId="12" fillId="0" borderId="5" xfId="6" applyFont="1" applyBorder="1" applyAlignment="1">
      <alignment horizontal="center" vertical="center" shrinkToFit="1"/>
    </xf>
    <xf numFmtId="0" fontId="6" fillId="0" borderId="4" xfId="8" applyFont="1" applyBorder="1" applyAlignment="1">
      <alignment horizontal="center" vertical="center"/>
    </xf>
    <xf numFmtId="0" fontId="12" fillId="0" borderId="70" xfId="6" applyFont="1" applyBorder="1" applyAlignment="1">
      <alignment horizontal="center" vertical="center" shrinkToFit="1"/>
    </xf>
    <xf numFmtId="0" fontId="6" fillId="0" borderId="71" xfId="8" applyFont="1" applyBorder="1" applyAlignment="1">
      <alignment horizontal="center" vertical="center" shrinkToFit="1"/>
    </xf>
    <xf numFmtId="0" fontId="6" fillId="0" borderId="3" xfId="8" applyFont="1" applyBorder="1" applyAlignment="1">
      <alignment horizontal="center" vertical="center" shrinkToFit="1"/>
    </xf>
    <xf numFmtId="0" fontId="12" fillId="0" borderId="3" xfId="6" applyFont="1" applyBorder="1" applyAlignment="1">
      <alignment horizontal="center" vertical="center" shrinkToFit="1"/>
    </xf>
    <xf numFmtId="0" fontId="6" fillId="0" borderId="2" xfId="8" applyFont="1" applyBorder="1" applyAlignment="1">
      <alignment horizontal="center" vertical="center" shrinkToFit="1"/>
    </xf>
    <xf numFmtId="0" fontId="12" fillId="0" borderId="72" xfId="6" applyFont="1" applyBorder="1" applyAlignment="1">
      <alignment horizontal="center" vertical="center" shrinkToFit="1"/>
    </xf>
    <xf numFmtId="0" fontId="6" fillId="0" borderId="70" xfId="8" applyFont="1" applyBorder="1" applyAlignment="1">
      <alignment horizontal="center" vertical="center"/>
    </xf>
    <xf numFmtId="0" fontId="6" fillId="0" borderId="71" xfId="8" applyFont="1" applyBorder="1" applyAlignment="1">
      <alignment horizontal="center" vertical="center"/>
    </xf>
    <xf numFmtId="0" fontId="6" fillId="0" borderId="3" xfId="8" applyFont="1" applyBorder="1" applyAlignment="1">
      <alignment horizontal="center" vertical="center"/>
    </xf>
    <xf numFmtId="0" fontId="6" fillId="0" borderId="2" xfId="8" applyFont="1" applyBorder="1" applyAlignment="1">
      <alignment horizontal="center" vertical="center"/>
    </xf>
    <xf numFmtId="0" fontId="12" fillId="0" borderId="0" xfId="6" applyFont="1" applyAlignment="1">
      <alignment horizontal="center" vertical="center" shrinkToFit="1"/>
    </xf>
    <xf numFmtId="0" fontId="6" fillId="0" borderId="73" xfId="8" applyFont="1" applyBorder="1" applyAlignment="1">
      <alignment horizontal="center" vertical="center"/>
    </xf>
    <xf numFmtId="0" fontId="6" fillId="8" borderId="12" xfId="8" applyFont="1" applyFill="1" applyBorder="1" applyAlignment="1">
      <alignment horizontal="center" vertical="center" shrinkToFit="1"/>
    </xf>
    <xf numFmtId="0" fontId="6" fillId="8" borderId="76" xfId="8" applyFont="1" applyFill="1" applyBorder="1" applyAlignment="1">
      <alignment horizontal="center" vertical="center" shrinkToFit="1"/>
    </xf>
    <xf numFmtId="0" fontId="6" fillId="0" borderId="78" xfId="8" applyFont="1" applyBorder="1" applyAlignment="1">
      <alignment horizontal="center" vertical="center"/>
    </xf>
    <xf numFmtId="0" fontId="58" fillId="13" borderId="61" xfId="6" applyFont="1" applyFill="1" applyBorder="1" applyAlignment="1">
      <alignment horizontal="center" vertical="center" shrinkToFit="1"/>
    </xf>
    <xf numFmtId="0" fontId="6" fillId="0" borderId="62" xfId="8" applyFont="1" applyBorder="1" applyAlignment="1">
      <alignment horizontal="center" vertical="center" shrinkToFit="1"/>
    </xf>
    <xf numFmtId="0" fontId="6" fillId="0" borderId="41" xfId="8" applyFont="1" applyBorder="1" applyAlignment="1">
      <alignment horizontal="center" vertical="center" shrinkToFit="1"/>
    </xf>
    <xf numFmtId="0" fontId="12" fillId="0" borderId="61" xfId="6" applyFont="1" applyBorder="1" applyAlignment="1">
      <alignment horizontal="center" vertical="center" shrinkToFit="1"/>
    </xf>
    <xf numFmtId="0" fontId="6" fillId="0" borderId="79" xfId="8" applyFont="1" applyBorder="1" applyAlignment="1">
      <alignment horizontal="center" vertical="center" shrinkToFit="1"/>
    </xf>
    <xf numFmtId="0" fontId="12" fillId="0" borderId="80" xfId="6" applyFont="1" applyBorder="1" applyAlignment="1">
      <alignment horizontal="center" vertical="center" shrinkToFit="1"/>
    </xf>
    <xf numFmtId="0" fontId="6" fillId="0" borderId="81" xfId="8" applyFont="1" applyBorder="1" applyAlignment="1">
      <alignment horizontal="center" vertical="center" shrinkToFit="1"/>
    </xf>
    <xf numFmtId="0" fontId="6" fillId="0" borderId="21" xfId="8" applyFont="1" applyBorder="1" applyAlignment="1">
      <alignment horizontal="center" vertical="center" shrinkToFit="1"/>
    </xf>
    <xf numFmtId="0" fontId="6" fillId="0" borderId="82" xfId="8" applyFont="1" applyBorder="1" applyAlignment="1">
      <alignment horizontal="center" vertical="center" shrinkToFit="1"/>
    </xf>
    <xf numFmtId="0" fontId="6" fillId="0" borderId="55" xfId="8" applyFont="1" applyBorder="1" applyAlignment="1">
      <alignment horizontal="center" vertical="center"/>
    </xf>
    <xf numFmtId="0" fontId="6" fillId="0" borderId="20" xfId="8" applyFont="1" applyBorder="1" applyAlignment="1">
      <alignment horizontal="center" vertical="center" shrinkToFit="1"/>
    </xf>
    <xf numFmtId="0" fontId="6" fillId="0" borderId="51" xfId="8" applyFont="1" applyBorder="1" applyAlignment="1">
      <alignment horizontal="center" vertical="center" shrinkToFit="1"/>
    </xf>
    <xf numFmtId="0" fontId="20" fillId="0" borderId="83" xfId="4" applyFont="1" applyBorder="1" applyAlignment="1">
      <alignment horizontal="center" vertical="center"/>
    </xf>
    <xf numFmtId="0" fontId="20" fillId="0" borderId="84" xfId="4" applyFont="1" applyBorder="1" applyAlignment="1">
      <alignment horizontal="center" vertical="center"/>
    </xf>
    <xf numFmtId="0" fontId="20" fillId="0" borderId="37" xfId="4" applyFont="1" applyBorder="1" applyAlignment="1">
      <alignment horizontal="center" vertical="center"/>
    </xf>
    <xf numFmtId="0" fontId="60" fillId="0" borderId="66" xfId="8" applyFont="1" applyBorder="1" applyAlignment="1">
      <alignment horizontal="center" vertical="center" shrinkToFit="1"/>
    </xf>
    <xf numFmtId="0" fontId="60" fillId="0" borderId="20" xfId="8" applyFont="1" applyBorder="1" applyAlignment="1">
      <alignment horizontal="center" vertical="center" shrinkToFit="1"/>
    </xf>
    <xf numFmtId="0" fontId="60" fillId="0" borderId="51" xfId="8" applyFont="1" applyBorder="1" applyAlignment="1">
      <alignment horizontal="center" vertical="center" shrinkToFit="1"/>
    </xf>
    <xf numFmtId="0" fontId="20" fillId="0" borderId="0" xfId="4" applyFont="1" applyAlignment="1">
      <alignment horizontal="center" vertical="center"/>
    </xf>
    <xf numFmtId="0" fontId="61" fillId="0" borderId="66" xfId="8" applyFont="1" applyBorder="1" applyAlignment="1">
      <alignment horizontal="center" vertical="center" shrinkToFit="1"/>
    </xf>
    <xf numFmtId="0" fontId="61" fillId="0" borderId="20" xfId="8" applyFont="1" applyBorder="1" applyAlignment="1">
      <alignment horizontal="center" vertical="center" shrinkToFit="1"/>
    </xf>
    <xf numFmtId="0" fontId="61" fillId="0" borderId="51" xfId="8" applyFont="1" applyBorder="1" applyAlignment="1">
      <alignment horizontal="center" vertical="center" shrinkToFit="1"/>
    </xf>
    <xf numFmtId="0" fontId="61" fillId="0" borderId="6" xfId="8" applyFont="1" applyBorder="1" applyAlignment="1">
      <alignment horizontal="center" vertical="center" shrinkToFit="1"/>
    </xf>
    <xf numFmtId="0" fontId="6" fillId="0" borderId="85" xfId="8" applyFont="1" applyBorder="1" applyAlignment="1">
      <alignment horizontal="center" vertical="center"/>
    </xf>
    <xf numFmtId="0" fontId="61" fillId="0" borderId="71" xfId="8" applyFont="1" applyBorder="1" applyAlignment="1">
      <alignment horizontal="center" vertical="center" shrinkToFit="1"/>
    </xf>
    <xf numFmtId="0" fontId="61" fillId="0" borderId="43" xfId="8" applyFont="1" applyBorder="1" applyAlignment="1">
      <alignment horizontal="center" vertical="center" shrinkToFit="1"/>
    </xf>
    <xf numFmtId="0" fontId="58" fillId="13" borderId="70" xfId="6" applyFont="1" applyFill="1" applyBorder="1" applyAlignment="1">
      <alignment horizontal="center" vertical="center" shrinkToFit="1"/>
    </xf>
    <xf numFmtId="0" fontId="61" fillId="0" borderId="3" xfId="8" applyFont="1" applyBorder="1" applyAlignment="1">
      <alignment horizontal="center" vertical="center" shrinkToFit="1"/>
    </xf>
    <xf numFmtId="0" fontId="61" fillId="0" borderId="2" xfId="8" applyFont="1" applyBorder="1" applyAlignment="1">
      <alignment horizontal="center" vertical="center" shrinkToFit="1"/>
    </xf>
    <xf numFmtId="0" fontId="20" fillId="0" borderId="86" xfId="4" applyFont="1" applyBorder="1" applyAlignment="1">
      <alignment horizontal="center" vertical="center"/>
    </xf>
    <xf numFmtId="0" fontId="20" fillId="0" borderId="87" xfId="4" applyFont="1" applyBorder="1" applyAlignment="1">
      <alignment horizontal="center" vertical="center"/>
    </xf>
    <xf numFmtId="0" fontId="20" fillId="0" borderId="13" xfId="4" applyFont="1" applyBorder="1" applyAlignment="1">
      <alignment horizontal="center" vertical="center"/>
    </xf>
    <xf numFmtId="0" fontId="20" fillId="0" borderId="14" xfId="4" applyFont="1" applyBorder="1" applyAlignment="1">
      <alignment horizontal="center" vertical="center"/>
    </xf>
    <xf numFmtId="0" fontId="12" fillId="0" borderId="13" xfId="6" applyFont="1" applyBorder="1" applyAlignment="1">
      <alignment horizontal="center" vertical="center" shrinkToFit="1"/>
    </xf>
    <xf numFmtId="0" fontId="61" fillId="0" borderId="13" xfId="8" applyFont="1" applyBorder="1" applyAlignment="1">
      <alignment horizontal="center" vertical="center" shrinkToFit="1"/>
    </xf>
    <xf numFmtId="0" fontId="61" fillId="0" borderId="0" xfId="8" applyFont="1" applyAlignment="1">
      <alignment horizontal="center" vertical="center" shrinkToFit="1"/>
    </xf>
    <xf numFmtId="0" fontId="62" fillId="0" borderId="0" xfId="4" applyFont="1" applyAlignment="1">
      <alignment horizontal="center" vertical="center"/>
    </xf>
    <xf numFmtId="0" fontId="6" fillId="0" borderId="89" xfId="8" applyFont="1" applyBorder="1" applyAlignment="1">
      <alignment horizontal="center" vertical="center"/>
    </xf>
    <xf numFmtId="0" fontId="12" fillId="0" borderId="63" xfId="6" applyFont="1" applyBorder="1" applyAlignment="1">
      <alignment horizontal="center" vertical="center" shrinkToFit="1"/>
    </xf>
    <xf numFmtId="0" fontId="6" fillId="0" borderId="90" xfId="8" applyFont="1" applyBorder="1" applyAlignment="1">
      <alignment horizontal="center" vertical="center" shrinkToFit="1"/>
    </xf>
    <xf numFmtId="0" fontId="6" fillId="0" borderId="9" xfId="8" applyFont="1" applyBorder="1" applyAlignment="1">
      <alignment horizontal="center" vertical="center" shrinkToFit="1"/>
    </xf>
    <xf numFmtId="0" fontId="12" fillId="0" borderId="91" xfId="6" applyFont="1" applyBorder="1" applyAlignment="1">
      <alignment horizontal="center" vertical="center" shrinkToFit="1"/>
    </xf>
    <xf numFmtId="0" fontId="58" fillId="13" borderId="63" xfId="6" applyFont="1" applyFill="1" applyBorder="1" applyAlignment="1">
      <alignment horizontal="center" vertical="center" shrinkToFit="1"/>
    </xf>
    <xf numFmtId="0" fontId="60" fillId="0" borderId="90" xfId="8" applyFont="1" applyBorder="1" applyAlignment="1">
      <alignment horizontal="center" vertical="center" shrinkToFit="1"/>
    </xf>
    <xf numFmtId="0" fontId="60" fillId="0" borderId="9" xfId="8" applyFont="1" applyBorder="1" applyAlignment="1">
      <alignment horizontal="center" vertical="center" shrinkToFit="1"/>
    </xf>
    <xf numFmtId="0" fontId="60" fillId="0" borderId="62" xfId="8" applyFont="1" applyBorder="1" applyAlignment="1">
      <alignment horizontal="center" vertical="center" shrinkToFit="1"/>
    </xf>
    <xf numFmtId="0" fontId="60" fillId="0" borderId="79" xfId="8" applyFont="1" applyBorder="1" applyAlignment="1">
      <alignment horizontal="center" vertical="center" shrinkToFit="1"/>
    </xf>
    <xf numFmtId="0" fontId="61" fillId="0" borderId="62" xfId="8" applyFont="1" applyBorder="1" applyAlignment="1">
      <alignment horizontal="center" vertical="center" shrinkToFit="1"/>
    </xf>
    <xf numFmtId="0" fontId="61" fillId="0" borderId="79" xfId="8" applyFont="1" applyBorder="1" applyAlignment="1">
      <alignment horizontal="center" vertical="center" shrinkToFit="1"/>
    </xf>
    <xf numFmtId="0" fontId="60" fillId="0" borderId="82" xfId="8" applyFont="1" applyBorder="1" applyAlignment="1">
      <alignment horizontal="center" vertical="center" shrinkToFit="1"/>
    </xf>
    <xf numFmtId="0" fontId="6" fillId="0" borderId="92" xfId="8" applyFont="1" applyBorder="1" applyAlignment="1">
      <alignment horizontal="center" vertical="center" shrinkToFit="1"/>
    </xf>
    <xf numFmtId="0" fontId="12" fillId="0" borderId="93" xfId="6" applyFont="1" applyBorder="1" applyAlignment="1">
      <alignment horizontal="center" vertical="center" shrinkToFit="1"/>
    </xf>
    <xf numFmtId="0" fontId="20" fillId="0" borderId="94" xfId="4" applyFont="1" applyBorder="1" applyAlignment="1">
      <alignment horizontal="center" vertical="center"/>
    </xf>
    <xf numFmtId="0" fontId="20" fillId="0" borderId="95" xfId="4" applyFont="1" applyBorder="1" applyAlignment="1">
      <alignment horizontal="center" vertical="center"/>
    </xf>
    <xf numFmtId="0" fontId="20" fillId="0" borderId="38" xfId="4" applyFont="1" applyBorder="1" applyAlignment="1">
      <alignment horizontal="center" vertical="center"/>
    </xf>
    <xf numFmtId="0" fontId="20" fillId="0" borderId="96" xfId="4" applyFont="1" applyBorder="1" applyAlignment="1">
      <alignment horizontal="center" vertical="center"/>
    </xf>
    <xf numFmtId="0" fontId="60" fillId="0" borderId="92" xfId="8" applyFont="1" applyBorder="1" applyAlignment="1">
      <alignment horizontal="center" vertical="center" shrinkToFit="1"/>
    </xf>
    <xf numFmtId="0" fontId="60" fillId="0" borderId="1" xfId="8" applyFont="1" applyBorder="1" applyAlignment="1">
      <alignment horizontal="center" vertical="center" shrinkToFit="1"/>
    </xf>
    <xf numFmtId="0" fontId="58" fillId="14" borderId="67" xfId="6" applyFont="1" applyFill="1" applyBorder="1" applyAlignment="1">
      <alignment horizontal="center" vertical="center" shrinkToFit="1"/>
    </xf>
    <xf numFmtId="0" fontId="58" fillId="14" borderId="93" xfId="6" applyFont="1" applyFill="1" applyBorder="1" applyAlignment="1">
      <alignment horizontal="center" vertical="center" shrinkToFit="1"/>
    </xf>
    <xf numFmtId="0" fontId="12" fillId="4" borderId="67" xfId="6" applyFont="1" applyFill="1" applyBorder="1" applyAlignment="1">
      <alignment horizontal="center" vertical="center" shrinkToFit="1"/>
    </xf>
    <xf numFmtId="0" fontId="6" fillId="4" borderId="92" xfId="8" applyFont="1" applyFill="1" applyBorder="1" applyAlignment="1">
      <alignment horizontal="center" vertical="center" shrinkToFit="1"/>
    </xf>
    <xf numFmtId="0" fontId="6" fillId="4" borderId="1" xfId="8" applyFont="1" applyFill="1" applyBorder="1" applyAlignment="1">
      <alignment horizontal="center" vertical="center" shrinkToFit="1"/>
    </xf>
    <xf numFmtId="0" fontId="12" fillId="4" borderId="93" xfId="6" applyFont="1" applyFill="1" applyBorder="1" applyAlignment="1">
      <alignment horizontal="center" vertical="center" shrinkToFit="1"/>
    </xf>
    <xf numFmtId="0" fontId="6" fillId="4" borderId="66" xfId="8" applyFont="1" applyFill="1" applyBorder="1" applyAlignment="1">
      <alignment horizontal="center" vertical="center" shrinkToFit="1"/>
    </xf>
    <xf numFmtId="0" fontId="6" fillId="4" borderId="51" xfId="8" applyFont="1" applyFill="1" applyBorder="1" applyAlignment="1">
      <alignment horizontal="center" vertical="center" shrinkToFit="1"/>
    </xf>
    <xf numFmtId="0" fontId="12" fillId="7" borderId="67" xfId="6" applyFont="1" applyFill="1" applyBorder="1" applyAlignment="1">
      <alignment horizontal="center" vertical="center" shrinkToFit="1"/>
    </xf>
    <xf numFmtId="0" fontId="6" fillId="7" borderId="92" xfId="8" applyFont="1" applyFill="1" applyBorder="1" applyAlignment="1">
      <alignment horizontal="center" vertical="center" shrinkToFit="1"/>
    </xf>
    <xf numFmtId="0" fontId="6" fillId="7" borderId="1" xfId="8" applyFont="1" applyFill="1" applyBorder="1" applyAlignment="1">
      <alignment horizontal="center" vertical="center" shrinkToFit="1"/>
    </xf>
    <xf numFmtId="0" fontId="12" fillId="7" borderId="93" xfId="6" applyFont="1" applyFill="1" applyBorder="1" applyAlignment="1">
      <alignment horizontal="center" vertical="center" shrinkToFit="1"/>
    </xf>
    <xf numFmtId="0" fontId="6" fillId="7" borderId="66" xfId="8" applyFont="1" applyFill="1" applyBorder="1" applyAlignment="1">
      <alignment horizontal="center" vertical="center" shrinkToFit="1"/>
    </xf>
    <xf numFmtId="0" fontId="6" fillId="7" borderId="51" xfId="8" applyFont="1" applyFill="1" applyBorder="1" applyAlignment="1">
      <alignment horizontal="center" vertical="center" shrinkToFit="1"/>
    </xf>
    <xf numFmtId="0" fontId="6" fillId="4" borderId="20" xfId="8" applyFont="1" applyFill="1" applyBorder="1" applyAlignment="1">
      <alignment horizontal="center" vertical="center" shrinkToFit="1"/>
    </xf>
    <xf numFmtId="0" fontId="20" fillId="0" borderId="67" xfId="4" applyFont="1" applyBorder="1" applyAlignment="1">
      <alignment horizontal="center" vertical="center"/>
    </xf>
    <xf numFmtId="0" fontId="20" fillId="0" borderId="92" xfId="4" applyFont="1" applyBorder="1" applyAlignment="1">
      <alignment horizontal="center" vertical="center"/>
    </xf>
    <xf numFmtId="0" fontId="20" fillId="0" borderId="1" xfId="4" applyFont="1" applyBorder="1" applyAlignment="1">
      <alignment horizontal="center" vertical="center"/>
    </xf>
    <xf numFmtId="0" fontId="20" fillId="0" borderId="93" xfId="4" applyFont="1" applyBorder="1" applyAlignment="1">
      <alignment horizontal="center" vertical="center"/>
    </xf>
    <xf numFmtId="0" fontId="20" fillId="0" borderId="66" xfId="4" applyFont="1" applyBorder="1" applyAlignment="1">
      <alignment horizontal="center" vertical="center"/>
    </xf>
    <xf numFmtId="0" fontId="20" fillId="0" borderId="51" xfId="4" applyFont="1" applyBorder="1" applyAlignment="1">
      <alignment horizontal="center" vertical="center"/>
    </xf>
    <xf numFmtId="0" fontId="6" fillId="0" borderId="67" xfId="8" applyFont="1" applyBorder="1" applyAlignment="1">
      <alignment horizontal="center" vertical="center" shrinkToFit="1"/>
    </xf>
    <xf numFmtId="0" fontId="12" fillId="4" borderId="72" xfId="6" applyFont="1" applyFill="1" applyBorder="1" applyAlignment="1">
      <alignment horizontal="center" vertical="center" shrinkToFit="1"/>
    </xf>
    <xf numFmtId="0" fontId="6" fillId="4" borderId="97" xfId="8" applyFont="1" applyFill="1" applyBorder="1" applyAlignment="1">
      <alignment horizontal="center" vertical="center" shrinkToFit="1"/>
    </xf>
    <xf numFmtId="0" fontId="6" fillId="4" borderId="3" xfId="8" applyFont="1" applyFill="1" applyBorder="1" applyAlignment="1">
      <alignment horizontal="center" vertical="center" shrinkToFit="1"/>
    </xf>
    <xf numFmtId="0" fontId="12" fillId="4" borderId="98" xfId="6" applyFont="1" applyFill="1" applyBorder="1" applyAlignment="1">
      <alignment horizontal="center" vertical="center" shrinkToFit="1"/>
    </xf>
    <xf numFmtId="0" fontId="6" fillId="4" borderId="71" xfId="8" applyFont="1" applyFill="1" applyBorder="1" applyAlignment="1">
      <alignment horizontal="center" vertical="center" shrinkToFit="1"/>
    </xf>
    <xf numFmtId="0" fontId="6" fillId="4" borderId="99" xfId="8" applyFont="1" applyFill="1" applyBorder="1" applyAlignment="1">
      <alignment horizontal="center" vertical="center" shrinkToFit="1"/>
    </xf>
    <xf numFmtId="0" fontId="20" fillId="0" borderId="100" xfId="4" applyFont="1" applyBorder="1" applyAlignment="1">
      <alignment horizontal="center" vertical="center"/>
    </xf>
    <xf numFmtId="0" fontId="20" fillId="0" borderId="101" xfId="4" applyFont="1" applyBorder="1" applyAlignment="1">
      <alignment horizontal="center" vertical="center"/>
    </xf>
    <xf numFmtId="0" fontId="20" fillId="0" borderId="39" xfId="4" applyFont="1" applyBorder="1" applyAlignment="1">
      <alignment horizontal="center" vertical="center"/>
    </xf>
    <xf numFmtId="0" fontId="20" fillId="0" borderId="102" xfId="4" applyFont="1" applyBorder="1" applyAlignment="1">
      <alignment horizontal="center" vertical="center"/>
    </xf>
    <xf numFmtId="0" fontId="6" fillId="4" borderId="43" xfId="8" applyFont="1" applyFill="1" applyBorder="1" applyAlignment="1">
      <alignment horizontal="center" vertical="center" shrinkToFit="1"/>
    </xf>
    <xf numFmtId="0" fontId="22" fillId="0" borderId="0" xfId="1" applyFont="1" applyAlignment="1">
      <alignment horizontal="centerContinuous" vertical="center"/>
    </xf>
    <xf numFmtId="0" fontId="64" fillId="0" borderId="0" xfId="8" applyFont="1" applyAlignment="1">
      <alignment horizontal="centerContinuous" vertical="center"/>
    </xf>
    <xf numFmtId="0" fontId="65" fillId="0" borderId="0" xfId="1" applyFont="1" applyAlignment="1">
      <alignment horizontal="centerContinuous" vertical="center"/>
    </xf>
    <xf numFmtId="0" fontId="64" fillId="0" borderId="0" xfId="8" applyFont="1">
      <alignment vertical="center"/>
    </xf>
    <xf numFmtId="0" fontId="65" fillId="0" borderId="0" xfId="1" applyFont="1" applyAlignment="1">
      <alignment horizontal="left" vertical="center"/>
    </xf>
    <xf numFmtId="0" fontId="65" fillId="0" borderId="0" xfId="8" applyFont="1" applyAlignment="1">
      <alignment horizontal="left" vertical="center"/>
    </xf>
    <xf numFmtId="0" fontId="66" fillId="0" borderId="13" xfId="8" applyFont="1" applyBorder="1">
      <alignment vertical="center"/>
    </xf>
    <xf numFmtId="0" fontId="64" fillId="0" borderId="11" xfId="8" applyFont="1" applyBorder="1">
      <alignment vertical="center"/>
    </xf>
    <xf numFmtId="56" fontId="64" fillId="0" borderId="103" xfId="8" applyNumberFormat="1" applyFont="1" applyBorder="1">
      <alignment vertical="center"/>
    </xf>
    <xf numFmtId="0" fontId="64" fillId="0" borderId="73" xfId="8" applyFont="1" applyBorder="1" applyAlignment="1">
      <alignment horizontal="center" vertical="center"/>
    </xf>
    <xf numFmtId="0" fontId="64" fillId="0" borderId="12" xfId="8" applyFont="1" applyBorder="1" applyAlignment="1">
      <alignment horizontal="center" vertical="center"/>
    </xf>
    <xf numFmtId="0" fontId="64" fillId="0" borderId="76" xfId="8" applyFont="1" applyBorder="1" applyAlignment="1">
      <alignment horizontal="center" vertical="center"/>
    </xf>
    <xf numFmtId="0" fontId="64" fillId="0" borderId="0" xfId="8" applyFont="1" applyAlignment="1">
      <alignment horizontal="center" vertical="center"/>
    </xf>
    <xf numFmtId="0" fontId="15" fillId="0" borderId="19" xfId="6" applyFont="1" applyBorder="1">
      <alignment vertical="center"/>
    </xf>
    <xf numFmtId="0" fontId="15" fillId="0" borderId="104" xfId="6" applyFont="1" applyBorder="1" applyAlignment="1">
      <alignment horizontal="center" vertical="center"/>
    </xf>
    <xf numFmtId="0" fontId="64" fillId="0" borderId="36" xfId="8" applyFont="1" applyBorder="1">
      <alignment vertical="center"/>
    </xf>
    <xf numFmtId="0" fontId="64" fillId="0" borderId="0" xfId="6" applyFont="1">
      <alignment vertical="center"/>
    </xf>
    <xf numFmtId="0" fontId="64" fillId="0" borderId="0" xfId="6" applyFont="1" applyAlignment="1">
      <alignment horizontal="center" vertical="center"/>
    </xf>
    <xf numFmtId="0" fontId="64" fillId="0" borderId="37" xfId="8" applyFont="1" applyBorder="1" applyAlignment="1">
      <alignment horizontal="center" vertical="center"/>
    </xf>
    <xf numFmtId="0" fontId="15" fillId="0" borderId="1" xfId="6" applyFont="1" applyBorder="1">
      <alignment vertical="center"/>
    </xf>
    <xf numFmtId="0" fontId="64" fillId="0" borderId="15" xfId="8" applyFont="1" applyBorder="1">
      <alignment vertical="center"/>
    </xf>
    <xf numFmtId="0" fontId="64" fillId="0" borderId="13" xfId="6" applyFont="1" applyBorder="1">
      <alignment vertical="center"/>
    </xf>
    <xf numFmtId="0" fontId="64" fillId="0" borderId="13" xfId="6" applyFont="1" applyBorder="1" applyAlignment="1">
      <alignment horizontal="center" vertical="center"/>
    </xf>
    <xf numFmtId="0" fontId="64" fillId="0" borderId="13" xfId="8" applyFont="1" applyBorder="1" applyAlignment="1">
      <alignment horizontal="center" vertical="center"/>
    </xf>
    <xf numFmtId="0" fontId="64" fillId="0" borderId="14" xfId="8" applyFont="1" applyBorder="1" applyAlignment="1">
      <alignment horizontal="center" vertical="center"/>
    </xf>
    <xf numFmtId="0" fontId="22" fillId="0" borderId="0" xfId="1" applyFont="1" applyAlignment="1">
      <alignment horizontal="center" vertical="center"/>
    </xf>
    <xf numFmtId="0" fontId="65" fillId="0" borderId="0" xfId="1" applyFont="1" applyAlignment="1">
      <alignment horizontal="center" vertical="center"/>
    </xf>
    <xf numFmtId="0" fontId="64" fillId="0" borderId="0" xfId="8" applyFont="1" applyAlignment="1">
      <alignment horizontal="center" vertical="center" shrinkToFit="1"/>
    </xf>
    <xf numFmtId="0" fontId="22" fillId="0" borderId="0" xfId="1" applyFont="1" applyAlignment="1">
      <alignment horizontal="center" vertical="center" shrinkToFit="1"/>
    </xf>
    <xf numFmtId="0" fontId="66" fillId="0" borderId="13" xfId="8" applyFont="1" applyBorder="1" applyAlignment="1">
      <alignment horizontal="center" vertical="center"/>
    </xf>
    <xf numFmtId="0" fontId="64" fillId="0" borderId="12" xfId="8" applyFont="1" applyBorder="1" applyAlignment="1">
      <alignment horizontal="center" vertical="center" shrinkToFit="1"/>
    </xf>
    <xf numFmtId="0" fontId="64" fillId="0" borderId="0" xfId="6" applyFont="1" applyAlignment="1">
      <alignment horizontal="center" vertical="center" shrinkToFit="1"/>
    </xf>
    <xf numFmtId="0" fontId="64" fillId="7" borderId="36" xfId="8" applyFont="1" applyFill="1" applyBorder="1">
      <alignment vertical="center"/>
    </xf>
    <xf numFmtId="0" fontId="64" fillId="7" borderId="0" xfId="6" applyFont="1" applyFill="1" applyAlignment="1">
      <alignment horizontal="center" vertical="center"/>
    </xf>
    <xf numFmtId="0" fontId="64" fillId="7" borderId="0" xfId="6" applyFont="1" applyFill="1" applyAlignment="1">
      <alignment horizontal="center" vertical="center" shrinkToFit="1"/>
    </xf>
    <xf numFmtId="0" fontId="64" fillId="7" borderId="0" xfId="8" applyFont="1" applyFill="1" applyAlignment="1">
      <alignment horizontal="center" vertical="center"/>
    </xf>
    <xf numFmtId="0" fontId="64" fillId="7" borderId="37" xfId="8" applyFont="1" applyFill="1" applyBorder="1" applyAlignment="1">
      <alignment horizontal="center" vertical="center"/>
    </xf>
    <xf numFmtId="0" fontId="64" fillId="7" borderId="15" xfId="8" applyFont="1" applyFill="1" applyBorder="1">
      <alignment vertical="center"/>
    </xf>
    <xf numFmtId="0" fontId="64" fillId="7" borderId="13" xfId="6" applyFont="1" applyFill="1" applyBorder="1" applyAlignment="1">
      <alignment horizontal="center" vertical="center"/>
    </xf>
    <xf numFmtId="0" fontId="64" fillId="7" borderId="13" xfId="8" applyFont="1" applyFill="1" applyBorder="1" applyAlignment="1">
      <alignment horizontal="center" vertical="center"/>
    </xf>
    <xf numFmtId="0" fontId="64" fillId="7" borderId="13" xfId="6" applyFont="1" applyFill="1" applyBorder="1" applyAlignment="1">
      <alignment horizontal="center" vertical="center" shrinkToFit="1"/>
    </xf>
    <xf numFmtId="0" fontId="64" fillId="7" borderId="14" xfId="8" applyFont="1" applyFill="1" applyBorder="1" applyAlignment="1">
      <alignment horizontal="center" vertical="center"/>
    </xf>
    <xf numFmtId="0" fontId="64" fillId="0" borderId="1" xfId="8" applyFont="1" applyBorder="1">
      <alignment vertical="center"/>
    </xf>
    <xf numFmtId="0" fontId="64" fillId="0" borderId="13" xfId="6" applyFont="1" applyBorder="1" applyAlignment="1">
      <alignment horizontal="center" vertical="center" shrinkToFit="1"/>
    </xf>
    <xf numFmtId="0" fontId="64" fillId="0" borderId="13" xfId="8" applyFont="1" applyBorder="1">
      <alignment vertical="center"/>
    </xf>
    <xf numFmtId="0" fontId="64" fillId="7" borderId="0" xfId="6" applyFont="1" applyFill="1">
      <alignment vertical="center"/>
    </xf>
    <xf numFmtId="0" fontId="64" fillId="7" borderId="13" xfId="6" applyFont="1" applyFill="1" applyBorder="1">
      <alignment vertical="center"/>
    </xf>
    <xf numFmtId="0" fontId="11" fillId="0" borderId="0" xfId="9" applyFont="1" applyAlignment="1">
      <alignment horizontal="left" vertical="center"/>
    </xf>
    <xf numFmtId="0" fontId="11" fillId="0" borderId="0" xfId="9" applyFont="1" applyAlignment="1">
      <alignment horizontal="right" vertical="center"/>
    </xf>
    <xf numFmtId="49" fontId="11" fillId="0" borderId="0" xfId="9" applyNumberFormat="1" applyFont="1" applyAlignment="1">
      <alignment horizontal="right"/>
    </xf>
    <xf numFmtId="0" fontId="11" fillId="0" borderId="0" xfId="9" applyFont="1">
      <alignment vertical="center"/>
    </xf>
    <xf numFmtId="49" fontId="11" fillId="0" borderId="0" xfId="9" applyNumberFormat="1" applyFont="1" applyAlignment="1">
      <alignment horizontal="centerContinuous" vertical="center"/>
    </xf>
    <xf numFmtId="49" fontId="11" fillId="0" borderId="0" xfId="9" applyNumberFormat="1" applyFont="1" applyAlignment="1">
      <alignment horizontal="right" vertical="center"/>
    </xf>
    <xf numFmtId="49" fontId="11" fillId="0" borderId="0" xfId="9" applyNumberFormat="1" applyFont="1" applyAlignment="1">
      <alignment horizontal="left" vertical="center"/>
    </xf>
    <xf numFmtId="0" fontId="21" fillId="0" borderId="0" xfId="9" applyFont="1" applyAlignment="1">
      <alignment vertical="center" shrinkToFit="1"/>
    </xf>
    <xf numFmtId="49" fontId="21" fillId="0" borderId="21" xfId="9" applyNumberFormat="1" applyFont="1" applyBorder="1" applyAlignment="1">
      <alignment horizontal="right" shrinkToFit="1"/>
    </xf>
    <xf numFmtId="49" fontId="21" fillId="0" borderId="0" xfId="9" applyNumberFormat="1" applyFont="1" applyAlignment="1">
      <alignment horizontal="right" shrinkToFit="1"/>
    </xf>
    <xf numFmtId="49" fontId="21" fillId="0" borderId="0" xfId="9" applyNumberFormat="1" applyFont="1" applyAlignment="1">
      <alignment horizontal="left" shrinkToFit="1"/>
    </xf>
    <xf numFmtId="49" fontId="21" fillId="0" borderId="21" xfId="9" applyNumberFormat="1" applyFont="1" applyBorder="1" applyAlignment="1">
      <alignment horizontal="left" shrinkToFit="1"/>
    </xf>
    <xf numFmtId="49" fontId="21" fillId="0" borderId="24" xfId="9" applyNumberFormat="1" applyFont="1" applyBorder="1" applyAlignment="1">
      <alignment horizontal="right" shrinkToFit="1"/>
    </xf>
    <xf numFmtId="49" fontId="21" fillId="0" borderId="23" xfId="9" applyNumberFormat="1" applyFont="1" applyBorder="1" applyAlignment="1">
      <alignment horizontal="left" shrinkToFit="1"/>
    </xf>
    <xf numFmtId="49" fontId="21" fillId="0" borderId="34" xfId="9" applyNumberFormat="1" applyFont="1" applyBorder="1" applyAlignment="1">
      <alignment horizontal="right" shrinkToFit="1"/>
    </xf>
    <xf numFmtId="49" fontId="21" fillId="0" borderId="35" xfId="9" applyNumberFormat="1" applyFont="1" applyBorder="1" applyAlignment="1">
      <alignment horizontal="left" shrinkToFit="1"/>
    </xf>
    <xf numFmtId="49" fontId="21" fillId="0" borderId="22" xfId="9" applyNumberFormat="1" applyFont="1" applyBorder="1" applyAlignment="1">
      <alignment horizontal="left" shrinkToFit="1"/>
    </xf>
    <xf numFmtId="49" fontId="21" fillId="0" borderId="24" xfId="9" applyNumberFormat="1" applyFont="1" applyBorder="1" applyAlignment="1">
      <alignment horizontal="left" shrinkToFit="1"/>
    </xf>
    <xf numFmtId="49" fontId="21" fillId="0" borderId="19" xfId="9" applyNumberFormat="1" applyFont="1" applyBorder="1" applyAlignment="1">
      <alignment horizontal="right" shrinkToFit="1"/>
    </xf>
    <xf numFmtId="49" fontId="21" fillId="0" borderId="34" xfId="9" applyNumberFormat="1" applyFont="1" applyBorder="1" applyAlignment="1">
      <alignment horizontal="centerContinuous" vertical="top" shrinkToFit="1"/>
    </xf>
    <xf numFmtId="49" fontId="21" fillId="0" borderId="0" xfId="9" applyNumberFormat="1" applyFont="1" applyAlignment="1">
      <alignment horizontal="centerContinuous" vertical="top" shrinkToFit="1"/>
    </xf>
    <xf numFmtId="49" fontId="21" fillId="0" borderId="22" xfId="9" applyNumberFormat="1" applyFont="1" applyBorder="1" applyAlignment="1">
      <alignment horizontal="centerContinuous" vertical="top" shrinkToFit="1"/>
    </xf>
    <xf numFmtId="49" fontId="11" fillId="0" borderId="0" xfId="9" applyNumberFormat="1" applyFont="1" applyAlignment="1">
      <alignment horizontal="centerContinuous" shrinkToFit="1"/>
    </xf>
    <xf numFmtId="49" fontId="11" fillId="0" borderId="0" xfId="9" applyNumberFormat="1" applyFont="1" applyAlignment="1">
      <alignment horizontal="center" shrinkToFit="1"/>
    </xf>
    <xf numFmtId="49" fontId="21" fillId="0" borderId="23" xfId="9" applyNumberFormat="1" applyFont="1" applyBorder="1" applyAlignment="1">
      <alignment horizontal="right" shrinkToFit="1"/>
    </xf>
    <xf numFmtId="49" fontId="21" fillId="0" borderId="19" xfId="9" applyNumberFormat="1" applyFont="1" applyBorder="1" applyAlignment="1">
      <alignment horizontal="left" shrinkToFit="1"/>
    </xf>
    <xf numFmtId="49" fontId="21" fillId="0" borderId="0" xfId="9" applyNumberFormat="1" applyFont="1" applyAlignment="1">
      <alignment horizontal="centerContinuous" shrinkToFit="1"/>
    </xf>
    <xf numFmtId="0" fontId="21" fillId="0" borderId="0" xfId="9" applyFont="1">
      <alignment vertical="center"/>
    </xf>
    <xf numFmtId="0" fontId="11" fillId="0" borderId="0" xfId="9" applyFont="1" applyAlignment="1">
      <alignment horizontal="centerContinuous" vertical="center"/>
    </xf>
    <xf numFmtId="49" fontId="21" fillId="0" borderId="21" xfId="9" applyNumberFormat="1" applyFont="1" applyBorder="1" applyAlignment="1">
      <alignment horizontal="center" vertical="top" shrinkToFit="1"/>
    </xf>
    <xf numFmtId="49" fontId="21" fillId="0" borderId="19" xfId="9" applyNumberFormat="1" applyFont="1" applyBorder="1" applyAlignment="1">
      <alignment horizontal="right" vertical="top" shrinkToFit="1"/>
    </xf>
    <xf numFmtId="49" fontId="21" fillId="0" borderId="0" xfId="9" applyNumberFormat="1" applyFont="1" applyAlignment="1">
      <alignment horizontal="right"/>
    </xf>
    <xf numFmtId="49" fontId="21" fillId="0" borderId="0" xfId="9" applyNumberFormat="1" applyFont="1" applyAlignment="1">
      <alignment horizontal="left"/>
    </xf>
    <xf numFmtId="49" fontId="21" fillId="0" borderId="33" xfId="9" applyNumberFormat="1" applyFont="1" applyBorder="1" applyAlignment="1">
      <alignment horizontal="right" shrinkToFit="1"/>
    </xf>
    <xf numFmtId="49" fontId="21" fillId="0" borderId="33" xfId="9" applyNumberFormat="1" applyFont="1" applyBorder="1" applyAlignment="1">
      <alignment horizontal="left" shrinkToFit="1"/>
    </xf>
    <xf numFmtId="49" fontId="21" fillId="0" borderId="21" xfId="9" applyNumberFormat="1" applyFont="1" applyBorder="1" applyAlignment="1">
      <alignment horizontal="right"/>
    </xf>
    <xf numFmtId="49" fontId="21" fillId="0" borderId="23" xfId="9" applyNumberFormat="1" applyFont="1" applyBorder="1" applyAlignment="1">
      <alignment horizontal="right"/>
    </xf>
    <xf numFmtId="49" fontId="21" fillId="0" borderId="19" xfId="9" applyNumberFormat="1" applyFont="1" applyBorder="1" applyAlignment="1">
      <alignment horizontal="right"/>
    </xf>
    <xf numFmtId="49" fontId="21" fillId="0" borderId="19" xfId="9" applyNumberFormat="1" applyFont="1" applyBorder="1" applyAlignment="1">
      <alignment horizontal="left"/>
    </xf>
    <xf numFmtId="49" fontId="21" fillId="0" borderId="24" xfId="9" applyNumberFormat="1" applyFont="1" applyBorder="1" applyAlignment="1">
      <alignment horizontal="left"/>
    </xf>
    <xf numFmtId="49" fontId="21" fillId="0" borderId="21" xfId="9" applyNumberFormat="1" applyFont="1" applyBorder="1" applyAlignment="1">
      <alignment horizontal="left"/>
    </xf>
    <xf numFmtId="49" fontId="21" fillId="0" borderId="0" xfId="9" applyNumberFormat="1" applyFont="1" applyAlignment="1">
      <alignment horizontal="centerContinuous"/>
    </xf>
    <xf numFmtId="49" fontId="21" fillId="0" borderId="34" xfId="9" applyNumberFormat="1" applyFont="1" applyBorder="1" applyAlignment="1">
      <alignment horizontal="left" shrinkToFit="1"/>
    </xf>
    <xf numFmtId="49" fontId="21" fillId="0" borderId="10" xfId="9" applyNumberFormat="1" applyFont="1" applyBorder="1" applyAlignment="1">
      <alignment horizontal="right" shrinkToFit="1"/>
    </xf>
    <xf numFmtId="49" fontId="11" fillId="0" borderId="0" xfId="9" applyNumberFormat="1" applyFont="1" applyAlignment="1">
      <alignment horizontal="centerContinuous"/>
    </xf>
    <xf numFmtId="0" fontId="68" fillId="0" borderId="0" xfId="10" applyFont="1" applyAlignment="1">
      <alignment horizontal="left" vertical="center"/>
    </xf>
    <xf numFmtId="0" fontId="68" fillId="0" borderId="0" xfId="10" applyFont="1" applyAlignment="1">
      <alignment horizontal="distributed" vertical="center"/>
    </xf>
    <xf numFmtId="0" fontId="68" fillId="0" borderId="0" xfId="10" applyFont="1" applyAlignment="1">
      <alignment horizontal="right" vertical="center"/>
    </xf>
    <xf numFmtId="49" fontId="68" fillId="0" borderId="0" xfId="10" applyNumberFormat="1" applyFont="1" applyAlignment="1">
      <alignment horizontal="right"/>
    </xf>
    <xf numFmtId="49" fontId="69" fillId="0" borderId="0" xfId="10" applyNumberFormat="1" applyFont="1" applyAlignment="1">
      <alignment horizontal="right"/>
    </xf>
    <xf numFmtId="0" fontId="8" fillId="0" borderId="0" xfId="10" applyFont="1">
      <alignment vertical="center"/>
    </xf>
    <xf numFmtId="0" fontId="8" fillId="0" borderId="0" xfId="10" applyFont="1" applyAlignment="1">
      <alignment horizontal="distributed" vertical="center"/>
    </xf>
    <xf numFmtId="49" fontId="8" fillId="0" borderId="0" xfId="10" applyNumberFormat="1" applyFont="1" applyAlignment="1">
      <alignment horizontal="centerContinuous" vertical="center"/>
    </xf>
    <xf numFmtId="0" fontId="11" fillId="0" borderId="0" xfId="10" applyFont="1">
      <alignment vertical="center"/>
    </xf>
    <xf numFmtId="0" fontId="11" fillId="0" borderId="0" xfId="10" applyFont="1" applyAlignment="1">
      <alignment horizontal="distributed" vertical="center"/>
    </xf>
    <xf numFmtId="49" fontId="11" fillId="0" borderId="0" xfId="10" applyNumberFormat="1" applyFont="1" applyAlignment="1">
      <alignment horizontal="right" vertical="center"/>
    </xf>
    <xf numFmtId="49" fontId="11" fillId="0" borderId="0" xfId="10" applyNumberFormat="1" applyFont="1" applyAlignment="1">
      <alignment horizontal="left" vertical="center"/>
    </xf>
    <xf numFmtId="0" fontId="65" fillId="0" borderId="0" xfId="10" applyFont="1" applyAlignment="1">
      <alignment vertical="center" shrinkToFit="1"/>
    </xf>
    <xf numFmtId="49" fontId="70" fillId="0" borderId="21" xfId="10" applyNumberFormat="1" applyFont="1" applyBorder="1" applyAlignment="1">
      <alignment horizontal="right" shrinkToFit="1"/>
    </xf>
    <xf numFmtId="49" fontId="70" fillId="0" borderId="0" xfId="10" applyNumberFormat="1" applyFont="1" applyAlignment="1">
      <alignment horizontal="right" shrinkToFit="1"/>
    </xf>
    <xf numFmtId="49" fontId="65" fillId="0" borderId="0" xfId="10" applyNumberFormat="1" applyFont="1" applyAlignment="1">
      <alignment horizontal="right" shrinkToFit="1"/>
    </xf>
    <xf numFmtId="49" fontId="70" fillId="0" borderId="0" xfId="10" applyNumberFormat="1" applyFont="1" applyAlignment="1">
      <alignment horizontal="left" shrinkToFit="1"/>
    </xf>
    <xf numFmtId="49" fontId="70" fillId="0" borderId="21" xfId="10" applyNumberFormat="1" applyFont="1" applyBorder="1" applyAlignment="1">
      <alignment horizontal="left" shrinkToFit="1"/>
    </xf>
    <xf numFmtId="49" fontId="70" fillId="0" borderId="24" xfId="10" applyNumberFormat="1" applyFont="1" applyBorder="1" applyAlignment="1">
      <alignment horizontal="right" shrinkToFit="1"/>
    </xf>
    <xf numFmtId="49" fontId="70" fillId="0" borderId="23" xfId="10" applyNumberFormat="1" applyFont="1" applyBorder="1" applyAlignment="1">
      <alignment horizontal="left" shrinkToFit="1"/>
    </xf>
    <xf numFmtId="49" fontId="70" fillId="0" borderId="34" xfId="10" applyNumberFormat="1" applyFont="1" applyBorder="1" applyAlignment="1">
      <alignment horizontal="right" shrinkToFit="1"/>
    </xf>
    <xf numFmtId="49" fontId="70" fillId="0" borderId="35" xfId="10" applyNumberFormat="1" applyFont="1" applyBorder="1" applyAlignment="1">
      <alignment horizontal="left" shrinkToFit="1"/>
    </xf>
    <xf numFmtId="49" fontId="70" fillId="0" borderId="22" xfId="10" applyNumberFormat="1" applyFont="1" applyBorder="1" applyAlignment="1">
      <alignment horizontal="left" shrinkToFit="1"/>
    </xf>
    <xf numFmtId="49" fontId="70" fillId="0" borderId="24" xfId="10" applyNumberFormat="1" applyFont="1" applyBorder="1" applyAlignment="1">
      <alignment horizontal="left" shrinkToFit="1"/>
    </xf>
    <xf numFmtId="49" fontId="65" fillId="0" borderId="21" xfId="10" applyNumberFormat="1" applyFont="1" applyBorder="1" applyAlignment="1">
      <alignment horizontal="right" shrinkToFit="1"/>
    </xf>
    <xf numFmtId="49" fontId="70" fillId="0" borderId="19" xfId="10" applyNumberFormat="1" applyFont="1" applyBorder="1" applyAlignment="1">
      <alignment horizontal="right" shrinkToFit="1"/>
    </xf>
    <xf numFmtId="49" fontId="70" fillId="0" borderId="34" xfId="10" applyNumberFormat="1" applyFont="1" applyBorder="1" applyAlignment="1">
      <alignment horizontal="centerContinuous" vertical="top" shrinkToFit="1"/>
    </xf>
    <xf numFmtId="49" fontId="65" fillId="0" borderId="0" xfId="10" applyNumberFormat="1" applyFont="1" applyAlignment="1">
      <alignment horizontal="centerContinuous" vertical="top" shrinkToFit="1"/>
    </xf>
    <xf numFmtId="49" fontId="70" fillId="0" borderId="0" xfId="10" applyNumberFormat="1" applyFont="1" applyAlignment="1">
      <alignment horizontal="centerContinuous" vertical="top" shrinkToFit="1"/>
    </xf>
    <xf numFmtId="49" fontId="70" fillId="0" borderId="22" xfId="10" applyNumberFormat="1" applyFont="1" applyBorder="1" applyAlignment="1">
      <alignment horizontal="centerContinuous" vertical="top" shrinkToFit="1"/>
    </xf>
    <xf numFmtId="0" fontId="65" fillId="0" borderId="0" xfId="10" applyFont="1" applyAlignment="1">
      <alignment horizontal="distributed" vertical="center"/>
    </xf>
    <xf numFmtId="49" fontId="30" fillId="0" borderId="0" xfId="10" applyNumberFormat="1" applyFont="1" applyAlignment="1">
      <alignment horizontal="centerContinuous" shrinkToFit="1"/>
    </xf>
    <xf numFmtId="49" fontId="65" fillId="0" borderId="0" xfId="10" applyNumberFormat="1" applyFont="1" applyAlignment="1">
      <alignment horizontal="centerContinuous" shrinkToFit="1"/>
    </xf>
    <xf numFmtId="49" fontId="70" fillId="0" borderId="0" xfId="10" applyNumberFormat="1" applyFont="1" applyAlignment="1">
      <alignment horizontal="centerContinuous" shrinkToFit="1"/>
    </xf>
    <xf numFmtId="49" fontId="65" fillId="0" borderId="23" xfId="10" applyNumberFormat="1" applyFont="1" applyBorder="1" applyAlignment="1">
      <alignment horizontal="right" shrinkToFit="1"/>
    </xf>
    <xf numFmtId="49" fontId="65" fillId="0" borderId="19" xfId="10" applyNumberFormat="1" applyFont="1" applyBorder="1" applyAlignment="1">
      <alignment horizontal="right" shrinkToFit="1"/>
    </xf>
    <xf numFmtId="49" fontId="70" fillId="0" borderId="19" xfId="10" applyNumberFormat="1" applyFont="1" applyBorder="1" applyAlignment="1">
      <alignment horizontal="left" shrinkToFit="1"/>
    </xf>
    <xf numFmtId="49" fontId="70" fillId="0" borderId="23" xfId="10" applyNumberFormat="1" applyFont="1" applyBorder="1" applyAlignment="1">
      <alignment horizontal="right" shrinkToFit="1"/>
    </xf>
    <xf numFmtId="49" fontId="11" fillId="0" borderId="0" xfId="10" applyNumberFormat="1" applyFont="1" applyAlignment="1">
      <alignment horizontal="centerContinuous" vertical="center"/>
    </xf>
    <xf numFmtId="49" fontId="65" fillId="0" borderId="0" xfId="10" applyNumberFormat="1" applyFont="1" applyAlignment="1">
      <alignment horizontal="right"/>
    </xf>
    <xf numFmtId="49" fontId="70" fillId="0" borderId="0" xfId="10" applyNumberFormat="1" applyFont="1" applyAlignment="1">
      <alignment horizontal="left"/>
    </xf>
    <xf numFmtId="49" fontId="70" fillId="0" borderId="33" xfId="10" applyNumberFormat="1" applyFont="1" applyBorder="1" applyAlignment="1">
      <alignment horizontal="right" shrinkToFit="1"/>
    </xf>
    <xf numFmtId="49" fontId="70" fillId="0" borderId="33" xfId="10" applyNumberFormat="1" applyFont="1" applyBorder="1" applyAlignment="1">
      <alignment horizontal="left" shrinkToFit="1"/>
    </xf>
    <xf numFmtId="49" fontId="70" fillId="0" borderId="10" xfId="10" applyNumberFormat="1" applyFont="1" applyBorder="1" applyAlignment="1">
      <alignment horizontal="right" shrinkToFit="1"/>
    </xf>
    <xf numFmtId="49" fontId="65" fillId="0" borderId="23" xfId="10" applyNumberFormat="1" applyFont="1" applyBorder="1" applyAlignment="1">
      <alignment horizontal="right"/>
    </xf>
    <xf numFmtId="49" fontId="65" fillId="0" borderId="19" xfId="10" applyNumberFormat="1" applyFont="1" applyBorder="1" applyAlignment="1">
      <alignment horizontal="right"/>
    </xf>
    <xf numFmtId="49" fontId="70" fillId="0" borderId="19" xfId="10" applyNumberFormat="1" applyFont="1" applyBorder="1" applyAlignment="1">
      <alignment horizontal="left"/>
    </xf>
    <xf numFmtId="49" fontId="70" fillId="0" borderId="24" xfId="10" applyNumberFormat="1" applyFont="1" applyBorder="1" applyAlignment="1">
      <alignment horizontal="left"/>
    </xf>
    <xf numFmtId="49" fontId="70" fillId="0" borderId="21" xfId="10" applyNumberFormat="1" applyFont="1" applyBorder="1" applyAlignment="1">
      <alignment horizontal="left"/>
    </xf>
    <xf numFmtId="49" fontId="65" fillId="0" borderId="0" xfId="10" applyNumberFormat="1" applyFont="1" applyAlignment="1">
      <alignment horizontal="centerContinuous"/>
    </xf>
    <xf numFmtId="49" fontId="70" fillId="0" borderId="0" xfId="10" applyNumberFormat="1" applyFont="1" applyAlignment="1">
      <alignment horizontal="centerContinuous"/>
    </xf>
    <xf numFmtId="49" fontId="70" fillId="0" borderId="34" xfId="10" applyNumberFormat="1" applyFont="1" applyBorder="1" applyAlignment="1">
      <alignment horizontal="left" shrinkToFit="1"/>
    </xf>
    <xf numFmtId="49" fontId="70" fillId="0" borderId="0" xfId="10" applyNumberFormat="1" applyFont="1" applyAlignment="1">
      <alignment horizontal="right"/>
    </xf>
    <xf numFmtId="0" fontId="65" fillId="0" borderId="0" xfId="10" applyFont="1">
      <alignment vertical="center"/>
    </xf>
    <xf numFmtId="49" fontId="30" fillId="0" borderId="0" xfId="10" applyNumberFormat="1" applyFont="1" applyAlignment="1">
      <alignment horizontal="centerContinuous"/>
    </xf>
    <xf numFmtId="49" fontId="65" fillId="0" borderId="21" xfId="10" applyNumberFormat="1" applyFont="1" applyBorder="1" applyAlignment="1">
      <alignment horizontal="right"/>
    </xf>
    <xf numFmtId="49" fontId="65" fillId="0" borderId="0" xfId="10" applyNumberFormat="1" applyFont="1" applyAlignment="1">
      <alignment horizontal="centerContinuous" vertical="top"/>
    </xf>
    <xf numFmtId="49" fontId="71" fillId="0" borderId="0" xfId="10" applyNumberFormat="1" applyFont="1" applyAlignment="1">
      <alignment horizontal="centerContinuous"/>
    </xf>
    <xf numFmtId="0" fontId="0" fillId="0" borderId="0" xfId="8" applyFont="1">
      <alignment vertical="center"/>
    </xf>
    <xf numFmtId="0" fontId="11" fillId="0" borderId="0" xfId="9" applyFont="1" applyAlignment="1">
      <alignment horizontal="center" vertical="center"/>
    </xf>
    <xf numFmtId="0" fontId="11" fillId="0" borderId="0" xfId="9" applyFont="1" applyAlignment="1">
      <alignment horizontal="center" vertical="center" shrinkToFit="1"/>
    </xf>
    <xf numFmtId="0" fontId="72" fillId="0" borderId="0" xfId="9" applyFont="1">
      <alignment vertical="center"/>
    </xf>
    <xf numFmtId="0" fontId="72" fillId="0" borderId="0" xfId="9" applyFont="1" applyAlignment="1">
      <alignment vertical="center" shrinkToFit="1"/>
    </xf>
    <xf numFmtId="0" fontId="21" fillId="0" borderId="0" xfId="9" applyFont="1" applyAlignment="1">
      <alignment horizontal="center" vertical="center"/>
    </xf>
    <xf numFmtId="0" fontId="21" fillId="0" borderId="0" xfId="9" applyFont="1" applyAlignment="1">
      <alignment horizontal="center" vertical="center" shrinkToFit="1"/>
    </xf>
    <xf numFmtId="0" fontId="72" fillId="0" borderId="0" xfId="9" applyFont="1" applyAlignment="1">
      <alignment horizontal="center" vertical="center"/>
    </xf>
    <xf numFmtId="0" fontId="72" fillId="0" borderId="0" xfId="9" applyFont="1" applyAlignment="1">
      <alignment horizontal="center" vertical="center" shrinkToFit="1"/>
    </xf>
    <xf numFmtId="49" fontId="72" fillId="0" borderId="34" xfId="9" applyNumberFormat="1" applyFont="1" applyBorder="1" applyAlignment="1">
      <alignment horizontal="centerContinuous" shrinkToFit="1"/>
    </xf>
    <xf numFmtId="49" fontId="72" fillId="0" borderId="0" xfId="9" applyNumberFormat="1" applyFont="1" applyAlignment="1">
      <alignment horizontal="centerContinuous" shrinkToFit="1"/>
    </xf>
    <xf numFmtId="49" fontId="72" fillId="0" borderId="35" xfId="9" applyNumberFormat="1" applyFont="1" applyBorder="1" applyAlignment="1">
      <alignment horizontal="centerContinuous" shrinkToFit="1"/>
    </xf>
    <xf numFmtId="49" fontId="72" fillId="0" borderId="34" xfId="9" applyNumberFormat="1" applyFont="1" applyBorder="1" applyAlignment="1">
      <alignment horizontal="centerContinuous" vertical="top" shrinkToFit="1"/>
    </xf>
    <xf numFmtId="49" fontId="72" fillId="0" borderId="0" xfId="9" applyNumberFormat="1" applyFont="1" applyAlignment="1">
      <alignment horizontal="centerContinuous" vertical="top" shrinkToFit="1"/>
    </xf>
    <xf numFmtId="49" fontId="72" fillId="0" borderId="35" xfId="9" applyNumberFormat="1" applyFont="1" applyBorder="1" applyAlignment="1">
      <alignment horizontal="centerContinuous" vertical="top" shrinkToFit="1"/>
    </xf>
    <xf numFmtId="0" fontId="72" fillId="0" borderId="109" xfId="9" applyFont="1" applyBorder="1">
      <alignment vertical="center"/>
    </xf>
    <xf numFmtId="0" fontId="72" fillId="0" borderId="114" xfId="9" applyFont="1" applyBorder="1">
      <alignment vertical="center"/>
    </xf>
    <xf numFmtId="0" fontId="72" fillId="0" borderId="41" xfId="9" applyFont="1" applyBorder="1">
      <alignment vertical="center"/>
    </xf>
    <xf numFmtId="0" fontId="72" fillId="0" borderId="19" xfId="9" applyFont="1" applyBorder="1" applyAlignment="1">
      <alignment horizontal="left" vertical="top"/>
    </xf>
    <xf numFmtId="0" fontId="72" fillId="0" borderId="20" xfId="9" applyFont="1" applyBorder="1">
      <alignment vertical="center"/>
    </xf>
    <xf numFmtId="0" fontId="72" fillId="0" borderId="1" xfId="9" applyFont="1" applyBorder="1" applyAlignment="1">
      <alignment horizontal="left" vertical="top"/>
    </xf>
    <xf numFmtId="0" fontId="72" fillId="0" borderId="43" xfId="9" applyFont="1" applyBorder="1">
      <alignment vertical="center"/>
    </xf>
    <xf numFmtId="0" fontId="72" fillId="0" borderId="3" xfId="9" applyFont="1" applyBorder="1" applyAlignment="1">
      <alignment horizontal="left" vertical="top"/>
    </xf>
    <xf numFmtId="49" fontId="72" fillId="0" borderId="0" xfId="9" applyNumberFormat="1" applyFont="1" applyAlignment="1">
      <alignment horizontal="center" shrinkToFit="1"/>
    </xf>
    <xf numFmtId="49" fontId="72" fillId="0" borderId="35" xfId="9" applyNumberFormat="1" applyFont="1" applyBorder="1" applyAlignment="1">
      <alignment horizontal="center" shrinkToFit="1"/>
    </xf>
    <xf numFmtId="49" fontId="72" fillId="0" borderId="34" xfId="9" applyNumberFormat="1" applyFont="1" applyBorder="1" applyAlignment="1">
      <alignment horizontal="center" shrinkToFit="1"/>
    </xf>
    <xf numFmtId="49" fontId="72" fillId="0" borderId="34" xfId="9" applyNumberFormat="1" applyFont="1" applyBorder="1" applyAlignment="1">
      <alignment horizontal="center" vertical="top" shrinkToFit="1"/>
    </xf>
    <xf numFmtId="49" fontId="72" fillId="0" borderId="0" xfId="9" applyNumberFormat="1" applyFont="1" applyAlignment="1">
      <alignment horizontal="center" vertical="top" shrinkToFit="1"/>
    </xf>
    <xf numFmtId="49" fontId="72" fillId="0" borderId="35" xfId="9" applyNumberFormat="1" applyFont="1" applyBorder="1" applyAlignment="1">
      <alignment horizontal="center" vertical="top" shrinkToFit="1"/>
    </xf>
    <xf numFmtId="0" fontId="21" fillId="0" borderId="0" xfId="9" applyFont="1" applyAlignment="1">
      <alignment horizontal="left" vertical="center"/>
    </xf>
    <xf numFmtId="0" fontId="21" fillId="0" borderId="0" xfId="9" applyFont="1" applyAlignment="1">
      <alignment horizontal="right" vertical="center"/>
    </xf>
    <xf numFmtId="0" fontId="20" fillId="0" borderId="0" xfId="10" applyFont="1" applyAlignment="1">
      <alignment horizontal="distributed" vertical="center"/>
    </xf>
    <xf numFmtId="0" fontId="74" fillId="0" borderId="0" xfId="9" applyFont="1" applyAlignment="1">
      <alignment horizontal="left" vertical="top"/>
    </xf>
    <xf numFmtId="0" fontId="72" fillId="0" borderId="0" xfId="9" applyFont="1" applyAlignment="1">
      <alignment horizontal="left" vertical="top"/>
    </xf>
    <xf numFmtId="0" fontId="20" fillId="0" borderId="0" xfId="10" applyFont="1">
      <alignment vertical="center"/>
    </xf>
    <xf numFmtId="49" fontId="20" fillId="0" borderId="34" xfId="10" applyNumberFormat="1" applyFont="1" applyBorder="1" applyAlignment="1">
      <alignment horizontal="centerContinuous" shrinkToFit="1"/>
    </xf>
    <xf numFmtId="49" fontId="20" fillId="0" borderId="0" xfId="10" applyNumberFormat="1" applyFont="1" applyAlignment="1">
      <alignment horizontal="centerContinuous" shrinkToFit="1"/>
    </xf>
    <xf numFmtId="49" fontId="20" fillId="0" borderId="35" xfId="10" applyNumberFormat="1" applyFont="1" applyBorder="1" applyAlignment="1">
      <alignment horizontal="centerContinuous" shrinkToFit="1"/>
    </xf>
    <xf numFmtId="49" fontId="20" fillId="0" borderId="34" xfId="10" applyNumberFormat="1" applyFont="1" applyBorder="1" applyAlignment="1">
      <alignment horizontal="centerContinuous" vertical="top" shrinkToFit="1"/>
    </xf>
    <xf numFmtId="49" fontId="20" fillId="0" borderId="0" xfId="10" applyNumberFormat="1" applyFont="1" applyAlignment="1">
      <alignment horizontal="centerContinuous" vertical="top" shrinkToFit="1"/>
    </xf>
    <xf numFmtId="49" fontId="20" fillId="0" borderId="35" xfId="10" applyNumberFormat="1" applyFont="1" applyBorder="1" applyAlignment="1">
      <alignment horizontal="centerContinuous" vertical="top" shrinkToFit="1"/>
    </xf>
    <xf numFmtId="0" fontId="20" fillId="0" borderId="0" xfId="10" applyFont="1" applyAlignment="1">
      <alignment horizontal="left" vertical="top"/>
    </xf>
    <xf numFmtId="0" fontId="72" fillId="0" borderId="0" xfId="11" applyFont="1">
      <alignment vertical="center"/>
    </xf>
    <xf numFmtId="0" fontId="72" fillId="0" borderId="109" xfId="11" applyFont="1" applyBorder="1">
      <alignment vertical="center"/>
    </xf>
    <xf numFmtId="0" fontId="72" fillId="0" borderId="114" xfId="11" applyFont="1" applyBorder="1">
      <alignment vertical="center"/>
    </xf>
    <xf numFmtId="0" fontId="72" fillId="0" borderId="41" xfId="11" applyFont="1" applyBorder="1">
      <alignment vertical="center"/>
    </xf>
    <xf numFmtId="0" fontId="72" fillId="0" borderId="19" xfId="11" applyFont="1" applyBorder="1" applyAlignment="1">
      <alignment horizontal="left" vertical="top"/>
    </xf>
    <xf numFmtId="0" fontId="72" fillId="0" borderId="20" xfId="11" applyFont="1" applyBorder="1">
      <alignment vertical="center"/>
    </xf>
    <xf numFmtId="0" fontId="72" fillId="0" borderId="1" xfId="11" applyFont="1" applyBorder="1" applyAlignment="1">
      <alignment horizontal="left" vertical="top"/>
    </xf>
    <xf numFmtId="0" fontId="72" fillId="0" borderId="43" xfId="11" applyFont="1" applyBorder="1">
      <alignment vertical="center"/>
    </xf>
    <xf numFmtId="0" fontId="72" fillId="0" borderId="3" xfId="11" applyFont="1" applyBorder="1" applyAlignment="1">
      <alignment horizontal="left" vertical="top"/>
    </xf>
    <xf numFmtId="0" fontId="72" fillId="0" borderId="133" xfId="11" applyFont="1" applyBorder="1">
      <alignment vertical="center"/>
    </xf>
    <xf numFmtId="0" fontId="72" fillId="0" borderId="134" xfId="11" applyFont="1" applyBorder="1">
      <alignment vertical="center"/>
    </xf>
    <xf numFmtId="49" fontId="4" fillId="0" borderId="34" xfId="9" applyNumberFormat="1" applyFont="1" applyBorder="1" applyAlignment="1">
      <alignment horizontal="centerContinuous" vertical="top" shrinkToFit="1"/>
    </xf>
    <xf numFmtId="49" fontId="4" fillId="0" borderId="0" xfId="9" applyNumberFormat="1" applyFont="1" applyAlignment="1">
      <alignment horizontal="centerContinuous" vertical="top" shrinkToFit="1"/>
    </xf>
    <xf numFmtId="49" fontId="4" fillId="0" borderId="22" xfId="9" applyNumberFormat="1" applyFont="1" applyBorder="1" applyAlignment="1">
      <alignment horizontal="centerContinuous" vertical="top" shrinkToFit="1"/>
    </xf>
    <xf numFmtId="49" fontId="21" fillId="0" borderId="10" xfId="9" applyNumberFormat="1" applyFont="1" applyBorder="1" applyAlignment="1">
      <alignment horizontal="centerContinuous" vertical="top" shrinkToFit="1"/>
    </xf>
    <xf numFmtId="49" fontId="21" fillId="0" borderId="33" xfId="9" applyNumberFormat="1" applyFont="1" applyBorder="1" applyAlignment="1">
      <alignment horizontal="centerContinuous" vertical="top" shrinkToFit="1"/>
    </xf>
    <xf numFmtId="0" fontId="20" fillId="0" borderId="0" xfId="10" applyFont="1" applyAlignment="1">
      <alignment vertical="top"/>
    </xf>
    <xf numFmtId="0" fontId="20" fillId="0" borderId="0" xfId="10" applyFont="1" applyAlignment="1">
      <alignment horizontal="center" vertical="top"/>
    </xf>
    <xf numFmtId="0" fontId="20" fillId="0" borderId="0" xfId="10" applyFont="1" applyAlignment="1">
      <alignment horizontal="center" vertical="center"/>
    </xf>
    <xf numFmtId="178" fontId="6" fillId="0" borderId="0" xfId="8" applyNumberFormat="1" applyFont="1" applyAlignment="1">
      <alignment horizontal="right" vertical="center" shrinkToFit="1"/>
    </xf>
    <xf numFmtId="178" fontId="6" fillId="0" borderId="64" xfId="8" applyNumberFormat="1" applyFont="1" applyBorder="1" applyAlignment="1">
      <alignment horizontal="right" vertical="center" shrinkToFit="1"/>
    </xf>
    <xf numFmtId="178" fontId="6" fillId="0" borderId="58" xfId="8" applyNumberFormat="1" applyFont="1" applyBorder="1" applyAlignment="1">
      <alignment horizontal="right" vertical="center" shrinkToFit="1"/>
    </xf>
    <xf numFmtId="178" fontId="6" fillId="0" borderId="68" xfId="8" applyNumberFormat="1" applyFont="1" applyBorder="1" applyAlignment="1">
      <alignment horizontal="right" vertical="center" shrinkToFit="1"/>
    </xf>
    <xf numFmtId="0" fontId="6" fillId="0" borderId="58" xfId="8" applyFont="1" applyBorder="1" applyAlignment="1">
      <alignment horizontal="right" vertical="center"/>
    </xf>
    <xf numFmtId="0" fontId="6" fillId="0" borderId="68" xfId="8" applyFont="1" applyBorder="1" applyAlignment="1">
      <alignment horizontal="right" vertical="center"/>
    </xf>
    <xf numFmtId="178" fontId="6" fillId="0" borderId="69" xfId="8" applyNumberFormat="1" applyFont="1" applyBorder="1" applyAlignment="1">
      <alignment horizontal="right" vertical="center" shrinkToFit="1"/>
    </xf>
    <xf numFmtId="178" fontId="12" fillId="0" borderId="0" xfId="6" applyNumberFormat="1" applyFont="1" applyAlignment="1">
      <alignment horizontal="right" vertical="center" shrinkToFit="1"/>
    </xf>
    <xf numFmtId="0" fontId="20" fillId="0" borderId="68" xfId="4" applyFont="1" applyBorder="1" applyAlignment="1">
      <alignment horizontal="right" vertical="center"/>
    </xf>
    <xf numFmtId="178" fontId="6" fillId="0" borderId="12" xfId="8" applyNumberFormat="1" applyFont="1" applyBorder="1" applyAlignment="1">
      <alignment horizontal="right" vertical="center" shrinkToFit="1"/>
    </xf>
    <xf numFmtId="178" fontId="6" fillId="0" borderId="53" xfId="8" applyNumberFormat="1" applyFont="1" applyBorder="1" applyAlignment="1">
      <alignment horizontal="right" vertical="center" shrinkToFit="1"/>
    </xf>
    <xf numFmtId="178" fontId="6" fillId="0" borderId="17" xfId="8" applyNumberFormat="1" applyFont="1" applyBorder="1" applyAlignment="1">
      <alignment horizontal="right" vertical="center" shrinkToFit="1"/>
    </xf>
    <xf numFmtId="0" fontId="6" fillId="0" borderId="36" xfId="8" applyFont="1" applyBorder="1" applyAlignment="1">
      <alignment horizontal="right" vertical="center"/>
    </xf>
    <xf numFmtId="0" fontId="62" fillId="0" borderId="15" xfId="4" applyFont="1" applyBorder="1" applyAlignment="1">
      <alignment horizontal="right" vertical="center"/>
    </xf>
    <xf numFmtId="0" fontId="6" fillId="0" borderId="137" xfId="8" applyFont="1" applyBorder="1" applyAlignment="1">
      <alignment horizontal="center" vertical="center"/>
    </xf>
    <xf numFmtId="0" fontId="58" fillId="13" borderId="138" xfId="6" applyFont="1" applyFill="1" applyBorder="1" applyAlignment="1">
      <alignment horizontal="center" vertical="center" shrinkToFit="1"/>
    </xf>
    <xf numFmtId="0" fontId="6" fillId="0" borderId="19" xfId="8" applyFont="1" applyBorder="1" applyAlignment="1">
      <alignment horizontal="center" vertical="center" shrinkToFit="1"/>
    </xf>
    <xf numFmtId="0" fontId="12" fillId="0" borderId="138" xfId="6" applyFont="1" applyBorder="1" applyAlignment="1">
      <alignment horizontal="center" vertical="center" shrinkToFit="1"/>
    </xf>
    <xf numFmtId="0" fontId="6" fillId="0" borderId="119" xfId="8" applyFont="1" applyBorder="1" applyAlignment="1">
      <alignment horizontal="center" vertical="center" shrinkToFit="1"/>
    </xf>
    <xf numFmtId="0" fontId="6" fillId="0" borderId="139" xfId="8" applyFont="1" applyBorder="1" applyAlignment="1">
      <alignment horizontal="center" vertical="center"/>
    </xf>
    <xf numFmtId="0" fontId="6" fillId="8" borderId="140" xfId="8" applyFont="1" applyFill="1" applyBorder="1" applyAlignment="1">
      <alignment horizontal="center" vertical="center" shrinkToFit="1"/>
    </xf>
    <xf numFmtId="0" fontId="6" fillId="8" borderId="141" xfId="8" applyFont="1" applyFill="1" applyBorder="1" applyAlignment="1">
      <alignment horizontal="center" vertical="center" shrinkToFit="1"/>
    </xf>
    <xf numFmtId="176" fontId="16" fillId="0" borderId="0" xfId="2" applyNumberFormat="1"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shrinkToFit="1"/>
    </xf>
    <xf numFmtId="0" fontId="6" fillId="0" borderId="0" xfId="0" applyFont="1" applyAlignment="1">
      <alignment horizontal="center" vertical="center"/>
    </xf>
    <xf numFmtId="0" fontId="20" fillId="0" borderId="6" xfId="2" applyFont="1" applyBorder="1" applyAlignment="1">
      <alignment vertical="center" wrapText="1"/>
    </xf>
    <xf numFmtId="0" fontId="20" fillId="0" borderId="7" xfId="2" applyFont="1" applyBorder="1" applyAlignment="1">
      <alignment vertical="center" wrapText="1"/>
    </xf>
    <xf numFmtId="0" fontId="20" fillId="4" borderId="6" xfId="2" applyFont="1" applyFill="1" applyBorder="1">
      <alignment vertical="center"/>
    </xf>
    <xf numFmtId="0" fontId="20" fillId="4" borderId="7" xfId="2" applyFont="1" applyFill="1" applyBorder="1">
      <alignment vertical="center"/>
    </xf>
    <xf numFmtId="0" fontId="20" fillId="0" borderId="6" xfId="2" applyFont="1" applyBorder="1">
      <alignment vertical="center"/>
    </xf>
    <xf numFmtId="0" fontId="20" fillId="0" borderId="7" xfId="2" applyFont="1" applyBorder="1">
      <alignment vertical="center"/>
    </xf>
    <xf numFmtId="0" fontId="20" fillId="4" borderId="6" xfId="2" applyFont="1" applyFill="1" applyBorder="1" applyAlignment="1">
      <alignment vertical="center" wrapText="1"/>
    </xf>
    <xf numFmtId="0" fontId="20" fillId="4" borderId="7" xfId="2" applyFont="1" applyFill="1" applyBorder="1" applyAlignment="1">
      <alignment vertical="center" wrapText="1"/>
    </xf>
    <xf numFmtId="0" fontId="20" fillId="4" borderId="10" xfId="2" applyFont="1" applyFill="1" applyBorder="1">
      <alignment vertical="center"/>
    </xf>
    <xf numFmtId="0" fontId="20" fillId="4" borderId="22" xfId="2" applyFont="1" applyFill="1" applyBorder="1">
      <alignment vertical="center"/>
    </xf>
    <xf numFmtId="0" fontId="20" fillId="4" borderId="24" xfId="2" applyFont="1" applyFill="1" applyBorder="1">
      <alignment vertical="center"/>
    </xf>
    <xf numFmtId="0" fontId="20" fillId="4" borderId="23" xfId="2" applyFont="1" applyFill="1" applyBorder="1">
      <alignment vertical="center"/>
    </xf>
    <xf numFmtId="0" fontId="29" fillId="0" borderId="0" xfId="8" applyFont="1" applyAlignment="1">
      <alignment horizontal="center" vertical="center"/>
    </xf>
    <xf numFmtId="0" fontId="25" fillId="0" borderId="21" xfId="0" applyFont="1" applyBorder="1" applyAlignment="1">
      <alignment horizontal="center" vertical="center" shrinkToFit="1"/>
    </xf>
    <xf numFmtId="0" fontId="20" fillId="0" borderId="10" xfId="2" applyFont="1" applyBorder="1">
      <alignment vertical="center"/>
    </xf>
    <xf numFmtId="0" fontId="20" fillId="0" borderId="22" xfId="2" applyFont="1" applyBorder="1">
      <alignment vertical="center"/>
    </xf>
    <xf numFmtId="0" fontId="20" fillId="0" borderId="24" xfId="2" applyFont="1" applyBorder="1">
      <alignment vertical="center"/>
    </xf>
    <xf numFmtId="0" fontId="20" fillId="0" borderId="23" xfId="2" applyFont="1" applyBorder="1">
      <alignment vertical="center"/>
    </xf>
    <xf numFmtId="0" fontId="28" fillId="5" borderId="6" xfId="3" applyFont="1" applyFill="1" applyBorder="1" applyAlignment="1">
      <alignment horizontal="center" vertical="center" shrinkToFit="1"/>
    </xf>
    <xf numFmtId="0" fontId="28" fillId="5" borderId="20" xfId="3" applyFont="1" applyFill="1" applyBorder="1" applyAlignment="1">
      <alignment horizontal="center" vertical="center" shrinkToFit="1"/>
    </xf>
    <xf numFmtId="0" fontId="28" fillId="5" borderId="7" xfId="3" applyFont="1" applyFill="1" applyBorder="1" applyAlignment="1">
      <alignment horizontal="center" vertical="center" shrinkToFit="1"/>
    </xf>
    <xf numFmtId="0" fontId="12" fillId="0" borderId="0" xfId="1" applyFont="1" applyAlignment="1">
      <alignment horizontal="center" vertical="center"/>
    </xf>
    <xf numFmtId="0" fontId="22" fillId="0" borderId="0" xfId="1" applyFont="1" applyAlignment="1">
      <alignment horizontal="center" vertical="center"/>
    </xf>
    <xf numFmtId="0" fontId="62" fillId="0" borderId="73" xfId="4" applyFont="1" applyBorder="1" applyAlignment="1">
      <alignment horizontal="center" vertical="center"/>
    </xf>
    <xf numFmtId="0" fontId="62" fillId="0" borderId="12" xfId="4" applyFont="1" applyBorder="1" applyAlignment="1">
      <alignment horizontal="center" vertical="center"/>
    </xf>
    <xf numFmtId="0" fontId="62" fillId="0" borderId="76" xfId="4" applyFont="1" applyBorder="1" applyAlignment="1">
      <alignment horizontal="center" vertical="center"/>
    </xf>
    <xf numFmtId="0" fontId="6" fillId="8" borderId="73" xfId="8" applyFont="1" applyFill="1" applyBorder="1" applyAlignment="1">
      <alignment horizontal="center" vertical="center" shrinkToFit="1"/>
    </xf>
    <xf numFmtId="0" fontId="6" fillId="8" borderId="12" xfId="8" applyFont="1" applyFill="1" applyBorder="1" applyAlignment="1">
      <alignment horizontal="center" vertical="center" shrinkToFit="1"/>
    </xf>
    <xf numFmtId="0" fontId="6" fillId="8" borderId="88" xfId="8" applyFont="1" applyFill="1" applyBorder="1" applyAlignment="1">
      <alignment horizontal="center" vertical="center" shrinkToFit="1"/>
    </xf>
    <xf numFmtId="0" fontId="6" fillId="8" borderId="27" xfId="8" applyFont="1" applyFill="1" applyBorder="1" applyAlignment="1">
      <alignment horizontal="center" vertical="center" shrinkToFit="1"/>
    </xf>
    <xf numFmtId="0" fontId="6" fillId="8" borderId="76" xfId="8" applyFont="1" applyFill="1" applyBorder="1" applyAlignment="1">
      <alignment horizontal="center" vertical="center" shrinkToFit="1"/>
    </xf>
    <xf numFmtId="178" fontId="6" fillId="0" borderId="73" xfId="8" applyNumberFormat="1" applyFont="1" applyBorder="1" applyAlignment="1">
      <alignment horizontal="center" vertical="center" shrinkToFit="1"/>
    </xf>
    <xf numFmtId="178" fontId="6" fillId="0" borderId="76" xfId="8" applyNumberFormat="1" applyFont="1" applyBorder="1" applyAlignment="1">
      <alignment horizontal="center" vertical="center" shrinkToFit="1"/>
    </xf>
    <xf numFmtId="0" fontId="62" fillId="0" borderId="18" xfId="4" applyFont="1" applyBorder="1" applyAlignment="1">
      <alignment horizontal="center" vertical="center"/>
    </xf>
    <xf numFmtId="0" fontId="62" fillId="0" borderId="17" xfId="4" applyFont="1" applyBorder="1" applyAlignment="1">
      <alignment horizontal="center" vertical="center"/>
    </xf>
    <xf numFmtId="0" fontId="62" fillId="0" borderId="16" xfId="4" applyFont="1" applyBorder="1" applyAlignment="1">
      <alignment horizontal="center" vertical="center"/>
    </xf>
    <xf numFmtId="0" fontId="6" fillId="8" borderId="74" xfId="8" applyFont="1" applyFill="1" applyBorder="1" applyAlignment="1">
      <alignment horizontal="center" vertical="center" shrinkToFit="1"/>
    </xf>
    <xf numFmtId="0" fontId="6" fillId="8" borderId="75" xfId="8" applyFont="1" applyFill="1" applyBorder="1" applyAlignment="1">
      <alignment horizontal="center" vertical="center" shrinkToFit="1"/>
    </xf>
    <xf numFmtId="178" fontId="6" fillId="8" borderId="73" xfId="8" applyNumberFormat="1" applyFont="1" applyFill="1" applyBorder="1" applyAlignment="1">
      <alignment horizontal="center" vertical="center" shrinkToFit="1"/>
    </xf>
    <xf numFmtId="178" fontId="6" fillId="8" borderId="76" xfId="8" applyNumberFormat="1" applyFont="1" applyFill="1" applyBorder="1" applyAlignment="1">
      <alignment horizontal="center" vertical="center" shrinkToFit="1"/>
    </xf>
    <xf numFmtId="0" fontId="6" fillId="8" borderId="77" xfId="8" applyFont="1" applyFill="1" applyBorder="1" applyAlignment="1">
      <alignment horizontal="center" vertical="center" shrinkToFit="1"/>
    </xf>
    <xf numFmtId="0" fontId="20" fillId="0" borderId="0" xfId="10" applyFont="1" applyAlignment="1">
      <alignment horizontal="distributed" vertical="center"/>
    </xf>
    <xf numFmtId="0" fontId="21" fillId="0" borderId="0" xfId="9" applyFont="1" applyAlignment="1">
      <alignment vertical="center" shrinkToFit="1"/>
    </xf>
    <xf numFmtId="0" fontId="72" fillId="0" borderId="0" xfId="9" applyFont="1" applyAlignment="1">
      <alignment vertical="center" shrinkToFit="1"/>
    </xf>
    <xf numFmtId="0" fontId="21" fillId="0" borderId="0" xfId="9" applyFont="1" applyAlignment="1">
      <alignment horizontal="center" vertical="center"/>
    </xf>
    <xf numFmtId="0" fontId="72" fillId="0" borderId="0" xfId="9" applyFont="1" applyAlignment="1">
      <alignment horizontal="center" vertical="center"/>
    </xf>
    <xf numFmtId="0" fontId="21" fillId="0" borderId="0" xfId="9" applyFont="1" applyAlignment="1">
      <alignment horizontal="center" vertical="center" shrinkToFit="1"/>
    </xf>
    <xf numFmtId="0" fontId="72" fillId="0" borderId="0" xfId="9" applyFont="1" applyAlignment="1">
      <alignment horizontal="center" vertical="center" shrinkToFit="1"/>
    </xf>
    <xf numFmtId="0" fontId="21" fillId="0" borderId="117" xfId="9" applyFont="1" applyBorder="1" applyAlignment="1">
      <alignment horizontal="center" vertical="center" shrinkToFit="1"/>
    </xf>
    <xf numFmtId="0" fontId="72" fillId="0" borderId="123" xfId="9" applyFont="1" applyBorder="1" applyAlignment="1">
      <alignment horizontal="center" vertical="center" shrinkToFit="1"/>
    </xf>
    <xf numFmtId="0" fontId="72" fillId="0" borderId="118" xfId="9" applyFont="1" applyBorder="1" applyAlignment="1">
      <alignment horizontal="left" vertical="top"/>
    </xf>
    <xf numFmtId="0" fontId="72" fillId="0" borderId="124" xfId="9" applyFont="1" applyBorder="1" applyAlignment="1">
      <alignment horizontal="left" vertical="top"/>
    </xf>
    <xf numFmtId="0" fontId="72" fillId="0" borderId="19" xfId="9" applyFont="1" applyBorder="1" applyAlignment="1">
      <alignment horizontal="left" vertical="top"/>
    </xf>
    <xf numFmtId="0" fontId="72" fillId="0" borderId="1" xfId="9" applyFont="1" applyBorder="1" applyAlignment="1">
      <alignment horizontal="left" vertical="top"/>
    </xf>
    <xf numFmtId="0" fontId="72" fillId="0" borderId="105" xfId="9" applyFont="1" applyBorder="1" applyAlignment="1">
      <alignment horizontal="center" vertical="center"/>
    </xf>
    <xf numFmtId="0" fontId="72" fillId="0" borderId="106" xfId="9" applyFont="1" applyBorder="1" applyAlignment="1">
      <alignment horizontal="center" vertical="center"/>
    </xf>
    <xf numFmtId="0" fontId="72" fillId="0" borderId="107" xfId="9" applyFont="1" applyBorder="1" applyAlignment="1">
      <alignment horizontal="center" vertical="center"/>
    </xf>
    <xf numFmtId="0" fontId="72" fillId="0" borderId="110" xfId="9" applyFont="1" applyBorder="1" applyAlignment="1">
      <alignment horizontal="center" vertical="center"/>
    </xf>
    <xf numFmtId="0" fontId="72" fillId="0" borderId="111" xfId="9" applyFont="1" applyBorder="1" applyAlignment="1">
      <alignment horizontal="center" vertical="center"/>
    </xf>
    <xf numFmtId="0" fontId="72" fillId="0" borderId="112" xfId="9" applyFont="1" applyBorder="1" applyAlignment="1">
      <alignment horizontal="center" vertical="center"/>
    </xf>
    <xf numFmtId="0" fontId="72" fillId="0" borderId="108" xfId="9" applyFont="1" applyBorder="1" applyAlignment="1">
      <alignment horizontal="center" vertical="center"/>
    </xf>
    <xf numFmtId="0" fontId="72" fillId="0" borderId="109" xfId="9" applyFont="1" applyBorder="1" applyAlignment="1">
      <alignment horizontal="center" vertical="center"/>
    </xf>
    <xf numFmtId="0" fontId="72" fillId="0" borderId="113" xfId="9" applyFont="1" applyBorder="1" applyAlignment="1">
      <alignment horizontal="center" vertical="center"/>
    </xf>
    <xf numFmtId="0" fontId="72" fillId="0" borderId="114" xfId="9" applyFont="1" applyBorder="1" applyAlignment="1">
      <alignment horizontal="center" vertical="center"/>
    </xf>
    <xf numFmtId="0" fontId="72" fillId="0" borderId="135" xfId="11" applyFont="1" applyBorder="1" applyAlignment="1">
      <alignment horizontal="center" vertical="center"/>
    </xf>
    <xf numFmtId="0" fontId="72" fillId="0" borderId="136" xfId="11" applyFont="1" applyBorder="1" applyAlignment="1">
      <alignment horizontal="center" vertical="center"/>
    </xf>
    <xf numFmtId="0" fontId="21" fillId="0" borderId="123" xfId="9" applyFont="1" applyBorder="1" applyAlignment="1">
      <alignment horizontal="center" vertical="center" shrinkToFit="1"/>
    </xf>
    <xf numFmtId="0" fontId="72" fillId="0" borderId="129" xfId="9" applyFont="1" applyBorder="1" applyAlignment="1">
      <alignment horizontal="center" vertical="center" shrinkToFit="1"/>
    </xf>
    <xf numFmtId="0" fontId="72" fillId="0" borderId="3" xfId="9" applyFont="1" applyBorder="1" applyAlignment="1">
      <alignment horizontal="left" vertical="top"/>
    </xf>
    <xf numFmtId="0" fontId="72" fillId="0" borderId="121" xfId="9" applyFont="1" applyBorder="1" applyAlignment="1">
      <alignment horizontal="center" vertical="center" shrinkToFit="1"/>
    </xf>
    <xf numFmtId="0" fontId="73" fillId="0" borderId="122" xfId="9" applyFont="1" applyBorder="1" applyAlignment="1">
      <alignment horizontal="left" vertical="top"/>
    </xf>
    <xf numFmtId="0" fontId="74" fillId="0" borderId="122" xfId="9" applyFont="1" applyBorder="1" applyAlignment="1">
      <alignment horizontal="left" vertical="top"/>
    </xf>
    <xf numFmtId="0" fontId="72" fillId="0" borderId="119" xfId="9" applyFont="1" applyBorder="1" applyAlignment="1">
      <alignment horizontal="left" vertical="top"/>
    </xf>
    <xf numFmtId="0" fontId="72" fillId="0" borderId="5" xfId="9" applyFont="1" applyBorder="1" applyAlignment="1">
      <alignment horizontal="left" vertical="top"/>
    </xf>
    <xf numFmtId="0" fontId="21" fillId="0" borderId="120" xfId="9" applyFont="1" applyBorder="1" applyAlignment="1">
      <alignment horizontal="center" vertical="center"/>
    </xf>
    <xf numFmtId="0" fontId="72" fillId="0" borderId="125" xfId="9" applyFont="1" applyBorder="1" applyAlignment="1">
      <alignment horizontal="center" vertical="center"/>
    </xf>
    <xf numFmtId="0" fontId="21" fillId="0" borderId="125" xfId="9" applyFont="1" applyBorder="1" applyAlignment="1">
      <alignment horizontal="center" vertical="center"/>
    </xf>
    <xf numFmtId="0" fontId="72" fillId="0" borderId="115" xfId="9" applyFont="1" applyBorder="1" applyAlignment="1">
      <alignment horizontal="center" vertical="center" shrinkToFit="1"/>
    </xf>
    <xf numFmtId="0" fontId="73" fillId="0" borderId="116" xfId="9" applyFont="1" applyBorder="1" applyAlignment="1">
      <alignment horizontal="left" vertical="top"/>
    </xf>
    <xf numFmtId="49" fontId="21" fillId="0" borderId="0" xfId="9" applyNumberFormat="1" applyFont="1" applyAlignment="1">
      <alignment horizontal="center" shrinkToFit="1"/>
    </xf>
    <xf numFmtId="49" fontId="21" fillId="0" borderId="21" xfId="9" applyNumberFormat="1" applyFont="1" applyBorder="1" applyAlignment="1">
      <alignment horizontal="center" shrinkToFit="1"/>
    </xf>
    <xf numFmtId="0" fontId="72" fillId="0" borderId="126" xfId="9" applyFont="1" applyBorder="1" applyAlignment="1">
      <alignment horizontal="left" vertical="top"/>
    </xf>
    <xf numFmtId="0" fontId="72" fillId="0" borderId="130" xfId="9" applyFont="1" applyBorder="1" applyAlignment="1">
      <alignment horizontal="left" vertical="top"/>
    </xf>
    <xf numFmtId="0" fontId="72" fillId="0" borderId="131" xfId="9" applyFont="1" applyBorder="1" applyAlignment="1">
      <alignment horizontal="left" vertical="top"/>
    </xf>
    <xf numFmtId="0" fontId="72" fillId="0" borderId="132" xfId="9" applyFont="1" applyBorder="1" applyAlignment="1">
      <alignment horizontal="center" vertical="center"/>
    </xf>
    <xf numFmtId="0" fontId="72" fillId="0" borderId="127" xfId="9" applyFont="1" applyBorder="1" applyAlignment="1">
      <alignment horizontal="center" vertical="center" shrinkToFit="1"/>
    </xf>
    <xf numFmtId="0" fontId="74" fillId="0" borderId="128" xfId="9" applyFont="1" applyBorder="1" applyAlignment="1">
      <alignment horizontal="left" vertical="top"/>
    </xf>
    <xf numFmtId="0" fontId="21" fillId="0" borderId="0" xfId="9" applyFont="1">
      <alignment vertical="center"/>
    </xf>
    <xf numFmtId="0" fontId="72" fillId="0" borderId="21" xfId="9" applyFont="1" applyBorder="1" applyAlignment="1">
      <alignment horizontal="center" vertical="center" shrinkToFit="1"/>
    </xf>
    <xf numFmtId="0" fontId="72" fillId="0" borderId="21" xfId="9" applyFont="1" applyBorder="1" applyAlignment="1">
      <alignment horizontal="center" vertical="center"/>
    </xf>
    <xf numFmtId="49" fontId="21" fillId="0" borderId="33" xfId="9" applyNumberFormat="1" applyFont="1" applyBorder="1" applyAlignment="1">
      <alignment horizontal="center" vertical="top" shrinkToFit="1"/>
    </xf>
    <xf numFmtId="0" fontId="20" fillId="0" borderId="0" xfId="10" applyFont="1" applyAlignment="1">
      <alignment horizontal="left" vertical="top"/>
    </xf>
    <xf numFmtId="0" fontId="65" fillId="0" borderId="0" xfId="10" applyFont="1" applyAlignment="1">
      <alignment vertical="center" shrinkToFit="1"/>
    </xf>
    <xf numFmtId="0" fontId="65" fillId="0" borderId="0" xfId="10" applyFont="1">
      <alignment vertical="center"/>
    </xf>
    <xf numFmtId="0" fontId="21" fillId="0" borderId="0" xfId="11" applyFont="1" applyAlignment="1">
      <alignment horizontal="center" vertical="center"/>
    </xf>
    <xf numFmtId="0" fontId="72" fillId="0" borderId="0" xfId="11" applyFont="1" applyAlignment="1">
      <alignment horizontal="center" vertical="center"/>
    </xf>
    <xf numFmtId="0" fontId="21" fillId="0" borderId="0" xfId="11" applyFont="1" applyAlignment="1">
      <alignment horizontal="center" vertical="center" shrinkToFit="1"/>
    </xf>
    <xf numFmtId="0" fontId="72" fillId="0" borderId="0" xfId="11" applyFont="1" applyAlignment="1">
      <alignment horizontal="center" vertical="center" shrinkToFit="1"/>
    </xf>
    <xf numFmtId="0" fontId="20" fillId="0" borderId="0" xfId="10" applyFont="1" applyAlignment="1">
      <alignment vertical="center" shrinkToFit="1"/>
    </xf>
    <xf numFmtId="0" fontId="20" fillId="0" borderId="21" xfId="10" applyFont="1" applyBorder="1" applyAlignment="1">
      <alignment horizontal="distributed" vertical="center"/>
    </xf>
    <xf numFmtId="0" fontId="20" fillId="0" borderId="21" xfId="10" applyFont="1" applyBorder="1" applyAlignment="1">
      <alignment horizontal="left" vertical="top"/>
    </xf>
    <xf numFmtId="0" fontId="72" fillId="0" borderId="1" xfId="11" applyFont="1" applyBorder="1" applyAlignment="1">
      <alignment horizontal="left" vertical="top"/>
    </xf>
    <xf numFmtId="0" fontId="72" fillId="0" borderId="5" xfId="11" applyFont="1" applyBorder="1" applyAlignment="1">
      <alignment horizontal="left" vertical="top"/>
    </xf>
    <xf numFmtId="0" fontId="21" fillId="0" borderId="125" xfId="11" applyFont="1" applyBorder="1" applyAlignment="1">
      <alignment horizontal="center" vertical="center"/>
    </xf>
    <xf numFmtId="0" fontId="72" fillId="0" borderId="125" xfId="11" applyFont="1" applyBorder="1" applyAlignment="1">
      <alignment horizontal="center" vertical="center"/>
    </xf>
    <xf numFmtId="0" fontId="72" fillId="0" borderId="121" xfId="11" applyFont="1" applyBorder="1" applyAlignment="1">
      <alignment horizontal="center" vertical="center" shrinkToFit="1"/>
    </xf>
    <xf numFmtId="0" fontId="72" fillId="0" borderId="127" xfId="11" applyFont="1" applyBorder="1" applyAlignment="1">
      <alignment horizontal="center" vertical="center" shrinkToFit="1"/>
    </xf>
    <xf numFmtId="0" fontId="73" fillId="0" borderId="122" xfId="11" applyFont="1" applyBorder="1" applyAlignment="1">
      <alignment horizontal="left" vertical="top"/>
    </xf>
    <xf numFmtId="0" fontId="74" fillId="0" borderId="128" xfId="11" applyFont="1" applyBorder="1" applyAlignment="1">
      <alignment horizontal="left" vertical="top"/>
    </xf>
    <xf numFmtId="0" fontId="21" fillId="0" borderId="123" xfId="11" applyFont="1" applyBorder="1" applyAlignment="1">
      <alignment horizontal="center" vertical="center" shrinkToFit="1"/>
    </xf>
    <xf numFmtId="0" fontId="72" fillId="0" borderId="129" xfId="11" applyFont="1" applyBorder="1" applyAlignment="1">
      <alignment horizontal="center" vertical="center" shrinkToFit="1"/>
    </xf>
    <xf numFmtId="0" fontId="72" fillId="0" borderId="3" xfId="11" applyFont="1" applyBorder="1" applyAlignment="1">
      <alignment horizontal="left" vertical="top"/>
    </xf>
    <xf numFmtId="0" fontId="72" fillId="0" borderId="124" xfId="11" applyFont="1" applyBorder="1" applyAlignment="1">
      <alignment horizontal="left" vertical="top"/>
    </xf>
    <xf numFmtId="0" fontId="72" fillId="0" borderId="126" xfId="11" applyFont="1" applyBorder="1" applyAlignment="1">
      <alignment horizontal="left" vertical="top"/>
    </xf>
    <xf numFmtId="0" fontId="72" fillId="0" borderId="130" xfId="11" applyFont="1" applyBorder="1" applyAlignment="1">
      <alignment horizontal="left" vertical="top"/>
    </xf>
    <xf numFmtId="0" fontId="72" fillId="0" borderId="131" xfId="11" applyFont="1" applyBorder="1" applyAlignment="1">
      <alignment horizontal="left" vertical="top"/>
    </xf>
    <xf numFmtId="0" fontId="72" fillId="0" borderId="132" xfId="11" applyFont="1" applyBorder="1" applyAlignment="1">
      <alignment horizontal="center" vertical="center"/>
    </xf>
    <xf numFmtId="0" fontId="74" fillId="0" borderId="122" xfId="11" applyFont="1" applyBorder="1" applyAlignment="1">
      <alignment horizontal="left" vertical="top"/>
    </xf>
    <xf numFmtId="0" fontId="72" fillId="0" borderId="123" xfId="11" applyFont="1" applyBorder="1" applyAlignment="1">
      <alignment horizontal="center" vertical="center" shrinkToFit="1"/>
    </xf>
    <xf numFmtId="0" fontId="72" fillId="0" borderId="115" xfId="11" applyFont="1" applyBorder="1" applyAlignment="1">
      <alignment horizontal="center" vertical="center" shrinkToFit="1"/>
    </xf>
    <xf numFmtId="0" fontId="73" fillId="0" borderId="116" xfId="11" applyFont="1" applyBorder="1" applyAlignment="1">
      <alignment horizontal="left" vertical="top"/>
    </xf>
    <xf numFmtId="0" fontId="21" fillId="0" borderId="117" xfId="11" applyFont="1" applyBorder="1" applyAlignment="1">
      <alignment horizontal="center" vertical="center" shrinkToFit="1"/>
    </xf>
    <xf numFmtId="0" fontId="72" fillId="0" borderId="118" xfId="11" applyFont="1" applyBorder="1" applyAlignment="1">
      <alignment horizontal="left" vertical="top"/>
    </xf>
    <xf numFmtId="0" fontId="72" fillId="0" borderId="19" xfId="11" applyFont="1" applyBorder="1" applyAlignment="1">
      <alignment horizontal="left" vertical="top"/>
    </xf>
    <xf numFmtId="0" fontId="72" fillId="0" borderId="105" xfId="11" applyFont="1" applyBorder="1" applyAlignment="1">
      <alignment horizontal="center" vertical="center"/>
    </xf>
    <xf numFmtId="0" fontId="72" fillId="0" borderId="106" xfId="11" applyFont="1" applyBorder="1" applyAlignment="1">
      <alignment horizontal="center" vertical="center"/>
    </xf>
    <xf numFmtId="0" fontId="72" fillId="0" borderId="107" xfId="11" applyFont="1" applyBorder="1" applyAlignment="1">
      <alignment horizontal="center" vertical="center"/>
    </xf>
    <xf numFmtId="0" fontId="72" fillId="0" borderId="110" xfId="11" applyFont="1" applyBorder="1" applyAlignment="1">
      <alignment horizontal="center" vertical="center"/>
    </xf>
    <xf numFmtId="0" fontId="72" fillId="0" borderId="111" xfId="11" applyFont="1" applyBorder="1" applyAlignment="1">
      <alignment horizontal="center" vertical="center"/>
    </xf>
    <xf numFmtId="0" fontId="72" fillId="0" borderId="112" xfId="11" applyFont="1" applyBorder="1" applyAlignment="1">
      <alignment horizontal="center" vertical="center"/>
    </xf>
    <xf numFmtId="0" fontId="72" fillId="0" borderId="108" xfId="11" applyFont="1" applyBorder="1" applyAlignment="1">
      <alignment horizontal="center" vertical="center"/>
    </xf>
    <xf numFmtId="0" fontId="72" fillId="0" borderId="109" xfId="11" applyFont="1" applyBorder="1" applyAlignment="1">
      <alignment horizontal="center" vertical="center"/>
    </xf>
    <xf numFmtId="0" fontId="72" fillId="0" borderId="113" xfId="11" applyFont="1" applyBorder="1" applyAlignment="1">
      <alignment horizontal="center" vertical="center"/>
    </xf>
    <xf numFmtId="0" fontId="72" fillId="0" borderId="114" xfId="11" applyFont="1" applyBorder="1" applyAlignment="1">
      <alignment horizontal="center" vertical="center"/>
    </xf>
    <xf numFmtId="0" fontId="72" fillId="0" borderId="119" xfId="11" applyFont="1" applyBorder="1" applyAlignment="1">
      <alignment horizontal="left" vertical="top"/>
    </xf>
    <xf numFmtId="0" fontId="21" fillId="0" borderId="120" xfId="11" applyFont="1" applyBorder="1" applyAlignment="1">
      <alignment horizontal="center" vertical="center"/>
    </xf>
    <xf numFmtId="0" fontId="41" fillId="0" borderId="0" xfId="6" applyFont="1" applyAlignment="1">
      <alignment horizontal="center" vertical="center" shrinkToFit="1"/>
    </xf>
    <xf numFmtId="0" fontId="43" fillId="0" borderId="0" xfId="6" applyFont="1" applyAlignment="1">
      <alignment horizontal="center" vertical="center" textRotation="255"/>
    </xf>
    <xf numFmtId="0" fontId="40" fillId="0" borderId="0" xfId="6" applyFont="1" applyAlignment="1">
      <alignment horizontal="center" vertical="center" textRotation="255"/>
    </xf>
    <xf numFmtId="0" fontId="45" fillId="0" borderId="53" xfId="6" applyFont="1" applyBorder="1" applyAlignment="1">
      <alignment horizontal="center" vertical="center" textRotation="255"/>
    </xf>
    <xf numFmtId="0" fontId="45" fillId="0" borderId="58" xfId="6" applyFont="1" applyBorder="1" applyAlignment="1">
      <alignment horizontal="center" vertical="center" textRotation="255"/>
    </xf>
    <xf numFmtId="0" fontId="41" fillId="0" borderId="13" xfId="6" applyFont="1" applyBorder="1" applyAlignment="1">
      <alignment horizontal="center" vertical="center" shrinkToFit="1"/>
    </xf>
    <xf numFmtId="0" fontId="41" fillId="0" borderId="18" xfId="6" applyFont="1" applyBorder="1" applyAlignment="1">
      <alignment horizontal="center" vertical="center"/>
    </xf>
    <xf numFmtId="0" fontId="41" fillId="0" borderId="17" xfId="6" applyFont="1" applyBorder="1" applyAlignment="1">
      <alignment horizontal="center" vertical="center"/>
    </xf>
    <xf numFmtId="0" fontId="41" fillId="0" borderId="16" xfId="6" applyFont="1" applyBorder="1" applyAlignment="1">
      <alignment horizontal="center" vertical="center"/>
    </xf>
    <xf numFmtId="0" fontId="41" fillId="0" borderId="15" xfId="6" applyFont="1" applyBorder="1" applyAlignment="1">
      <alignment horizontal="center" vertical="center"/>
    </xf>
    <xf numFmtId="0" fontId="41" fillId="0" borderId="13" xfId="6" applyFont="1" applyBorder="1" applyAlignment="1">
      <alignment horizontal="center" vertical="center"/>
    </xf>
    <xf numFmtId="0" fontId="41" fillId="0" borderId="14" xfId="6" applyFont="1" applyBorder="1" applyAlignment="1">
      <alignment horizontal="center" vertical="center"/>
    </xf>
    <xf numFmtId="0" fontId="40" fillId="0" borderId="45" xfId="6" applyFont="1" applyBorder="1" applyAlignment="1">
      <alignment horizontal="center" vertical="center"/>
    </xf>
    <xf numFmtId="0" fontId="40" fillId="0" borderId="39" xfId="6" applyFont="1" applyBorder="1" applyAlignment="1">
      <alignment horizontal="center" vertical="center"/>
    </xf>
    <xf numFmtId="0" fontId="40" fillId="0" borderId="0" xfId="6" applyFont="1" applyAlignment="1">
      <alignment horizontal="center" vertical="center" textRotation="255" shrinkToFit="1" readingOrder="1"/>
    </xf>
    <xf numFmtId="0" fontId="43" fillId="0" borderId="45" xfId="6" applyFont="1" applyBorder="1" applyAlignment="1">
      <alignment horizontal="center" vertical="center"/>
    </xf>
    <xf numFmtId="0" fontId="43" fillId="0" borderId="48" xfId="6" applyFont="1" applyBorder="1" applyAlignment="1">
      <alignment horizontal="center" vertical="center"/>
    </xf>
    <xf numFmtId="0" fontId="43" fillId="0" borderId="39" xfId="6" applyFont="1" applyBorder="1" applyAlignment="1">
      <alignment horizontal="center" vertical="center"/>
    </xf>
    <xf numFmtId="0" fontId="43" fillId="0" borderId="50" xfId="6" applyFont="1" applyBorder="1" applyAlignment="1">
      <alignment horizontal="center" vertical="center"/>
    </xf>
    <xf numFmtId="0" fontId="42" fillId="0" borderId="10" xfId="6" applyFont="1" applyBorder="1" applyAlignment="1">
      <alignment horizontal="center" vertical="center"/>
    </xf>
    <xf numFmtId="0" fontId="42" fillId="0" borderId="33" xfId="6" applyFont="1" applyBorder="1" applyAlignment="1">
      <alignment horizontal="center" vertical="center"/>
    </xf>
    <xf numFmtId="0" fontId="42" fillId="0" borderId="22" xfId="6" applyFont="1" applyBorder="1" applyAlignment="1">
      <alignment horizontal="center" vertical="center"/>
    </xf>
    <xf numFmtId="0" fontId="42" fillId="0" borderId="34" xfId="6" applyFont="1" applyBorder="1" applyAlignment="1">
      <alignment horizontal="center" vertical="center"/>
    </xf>
    <xf numFmtId="0" fontId="42" fillId="0" borderId="0" xfId="6" applyFont="1" applyAlignment="1">
      <alignment horizontal="center" vertical="center"/>
    </xf>
    <xf numFmtId="0" fontId="42" fillId="0" borderId="35" xfId="6" applyFont="1" applyBorder="1" applyAlignment="1">
      <alignment horizontal="center" vertical="center"/>
    </xf>
    <xf numFmtId="0" fontId="42" fillId="0" borderId="24" xfId="6" applyFont="1" applyBorder="1" applyAlignment="1">
      <alignment horizontal="center" vertical="center"/>
    </xf>
    <xf numFmtId="0" fontId="42" fillId="0" borderId="21" xfId="6" applyFont="1" applyBorder="1" applyAlignment="1">
      <alignment horizontal="center" vertical="center"/>
    </xf>
    <xf numFmtId="0" fontId="42" fillId="0" borderId="23" xfId="6" applyFont="1" applyBorder="1" applyAlignment="1">
      <alignment horizontal="center" vertical="center"/>
    </xf>
    <xf numFmtId="0" fontId="13" fillId="0" borderId="0" xfId="6" applyAlignment="1">
      <alignment horizontal="center" vertical="center"/>
    </xf>
    <xf numFmtId="0" fontId="44" fillId="0" borderId="0" xfId="6" applyFont="1" applyAlignment="1">
      <alignment horizontal="center" vertical="center" wrapText="1"/>
    </xf>
    <xf numFmtId="0" fontId="41" fillId="0" borderId="0" xfId="6" applyFont="1" applyAlignment="1">
      <alignment horizontal="center" vertical="center"/>
    </xf>
    <xf numFmtId="0" fontId="41" fillId="0" borderId="0" xfId="6" applyFont="1" applyAlignment="1">
      <alignment horizontal="left" vertical="center"/>
    </xf>
    <xf numFmtId="0" fontId="41" fillId="0" borderId="0" xfId="6" applyFont="1">
      <alignment vertical="center"/>
    </xf>
    <xf numFmtId="0" fontId="41" fillId="0" borderId="13" xfId="6" applyFont="1" applyBorder="1" applyAlignment="1">
      <alignment horizontal="left" vertical="center"/>
    </xf>
    <xf numFmtId="0" fontId="43" fillId="0" borderId="0" xfId="6" applyFont="1" applyAlignment="1">
      <alignment horizontal="left" vertical="center"/>
    </xf>
    <xf numFmtId="0" fontId="43" fillId="0" borderId="13" xfId="6" applyFont="1" applyBorder="1" applyAlignment="1">
      <alignment horizontal="left" vertical="center"/>
    </xf>
    <xf numFmtId="0" fontId="41" fillId="0" borderId="0" xfId="6" applyFont="1" applyAlignment="1">
      <alignment horizontal="center" vertical="top" textRotation="255"/>
    </xf>
    <xf numFmtId="0" fontId="41" fillId="0" borderId="0" xfId="6" applyFont="1" applyAlignment="1">
      <alignment horizontal="center" vertical="top" textRotation="255" shrinkToFit="1"/>
    </xf>
    <xf numFmtId="0" fontId="45" fillId="0" borderId="33" xfId="6" applyFont="1" applyBorder="1" applyAlignment="1">
      <alignment horizontal="center" vertical="center" textRotation="255"/>
    </xf>
    <xf numFmtId="0" fontId="45" fillId="0" borderId="0" xfId="6" applyFont="1" applyAlignment="1">
      <alignment horizontal="center" vertical="center" textRotation="255"/>
    </xf>
    <xf numFmtId="0" fontId="43" fillId="0" borderId="0" xfId="6" applyFont="1" applyAlignment="1">
      <alignment horizontal="center" vertical="center" textRotation="255" wrapText="1"/>
    </xf>
    <xf numFmtId="0" fontId="41" fillId="0" borderId="52" xfId="6" applyFont="1" applyBorder="1" applyAlignment="1">
      <alignment horizontal="center" vertical="center"/>
    </xf>
    <xf numFmtId="0" fontId="41" fillId="0" borderId="33" xfId="6" applyFont="1" applyBorder="1" applyAlignment="1">
      <alignment horizontal="center" vertical="center"/>
    </xf>
    <xf numFmtId="0" fontId="41" fillId="0" borderId="60" xfId="6" applyFont="1" applyBorder="1" applyAlignment="1">
      <alignment horizontal="center" vertical="center"/>
    </xf>
    <xf numFmtId="0" fontId="41" fillId="0" borderId="36" xfId="6" applyFont="1" applyBorder="1" applyAlignment="1">
      <alignment horizontal="center" vertical="center"/>
    </xf>
    <xf numFmtId="0" fontId="41" fillId="0" borderId="37" xfId="6" applyFont="1" applyBorder="1" applyAlignment="1">
      <alignment horizontal="center" vertical="center"/>
    </xf>
    <xf numFmtId="0" fontId="41" fillId="0" borderId="1" xfId="6" applyFont="1" applyBorder="1" applyAlignment="1">
      <alignment horizontal="center" vertical="center"/>
    </xf>
    <xf numFmtId="0" fontId="43" fillId="0" borderId="47" xfId="6" applyFont="1" applyBorder="1" applyAlignment="1">
      <alignment horizontal="center" vertical="center"/>
    </xf>
    <xf numFmtId="0" fontId="43" fillId="0" borderId="49" xfId="6" applyFont="1" applyBorder="1" applyAlignment="1">
      <alignment horizontal="center" vertical="center"/>
    </xf>
    <xf numFmtId="0" fontId="32" fillId="0" borderId="25" xfId="8" applyFont="1" applyBorder="1" applyAlignment="1">
      <alignment horizontal="center" vertical="center" shrinkToFit="1"/>
    </xf>
    <xf numFmtId="0" fontId="32" fillId="0" borderId="1" xfId="8" applyFont="1" applyBorder="1" applyAlignment="1">
      <alignment horizontal="center" vertical="center" shrinkToFit="1"/>
    </xf>
    <xf numFmtId="0" fontId="32" fillId="0" borderId="6" xfId="8" applyFont="1" applyBorder="1" applyAlignment="1">
      <alignment horizontal="center" vertical="center" shrinkToFit="1"/>
    </xf>
    <xf numFmtId="0" fontId="32" fillId="0" borderId="26" xfId="8" applyFont="1" applyBorder="1" applyAlignment="1">
      <alignment horizontal="center" vertical="center" shrinkToFit="1"/>
    </xf>
  </cellXfs>
  <cellStyles count="12">
    <cellStyle name="標準" xfId="0" builtinId="0"/>
    <cellStyle name="標準 2" xfId="5" xr:uid="{00000000-0005-0000-0000-000001000000}"/>
    <cellStyle name="標準 2 2 2" xfId="8" xr:uid="{00000000-0005-0000-0000-000002000000}"/>
    <cellStyle name="標準 2 3" xfId="1" xr:uid="{00000000-0005-0000-0000-000003000000}"/>
    <cellStyle name="標準 2 3 2" xfId="6" xr:uid="{00000000-0005-0000-0000-000004000000}"/>
    <cellStyle name="標準 2 4" xfId="4" xr:uid="{00000000-0005-0000-0000-000005000000}"/>
    <cellStyle name="標準 3" xfId="7" xr:uid="{00000000-0005-0000-0000-000006000000}"/>
    <cellStyle name="標準 3 5" xfId="2" xr:uid="{00000000-0005-0000-0000-000007000000}"/>
    <cellStyle name="標準 4" xfId="9" xr:uid="{00000000-0005-0000-0000-000008000000}"/>
    <cellStyle name="標準 4 2" xfId="11" xr:uid="{00000000-0005-0000-0000-000009000000}"/>
    <cellStyle name="標準 5" xfId="10" xr:uid="{00000000-0005-0000-0000-00000A000000}"/>
    <cellStyle name="標準 5 2 2 2" xfId="3"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159410</xdr:colOff>
      <xdr:row>1</xdr:row>
      <xdr:rowOff>0</xdr:rowOff>
    </xdr:from>
    <xdr:to>
      <xdr:col>20</xdr:col>
      <xdr:colOff>276225</xdr:colOff>
      <xdr:row>6</xdr:row>
      <xdr:rowOff>134938</xdr:rowOff>
    </xdr:to>
    <xdr:sp macro="" textlink="">
      <xdr:nvSpPr>
        <xdr:cNvPr id="2" name="タイトル 1">
          <a:extLst>
            <a:ext uri="{FF2B5EF4-FFF2-40B4-BE49-F238E27FC236}">
              <a16:creationId xmlns:a16="http://schemas.microsoft.com/office/drawing/2014/main" id="{F76B969E-593A-4ABF-BC37-59D67B9A3165}"/>
            </a:ext>
          </a:extLst>
        </xdr:cNvPr>
        <xdr:cNvSpPr>
          <a:spLocks noGrp="1"/>
        </xdr:cNvSpPr>
      </xdr:nvSpPr>
      <xdr:spPr>
        <a:xfrm>
          <a:off x="159410" y="241300"/>
          <a:ext cx="9133815" cy="1341438"/>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142875</xdr:colOff>
      <xdr:row>8</xdr:row>
      <xdr:rowOff>175499</xdr:rowOff>
    </xdr:from>
    <xdr:to>
      <xdr:col>20</xdr:col>
      <xdr:colOff>204107</xdr:colOff>
      <xdr:row>24</xdr:row>
      <xdr:rowOff>122535</xdr:rowOff>
    </xdr:to>
    <xdr:sp macro="" textlink="">
      <xdr:nvSpPr>
        <xdr:cNvPr id="3" name="コンテンツ プレースホルダー 3">
          <a:extLst>
            <a:ext uri="{FF2B5EF4-FFF2-40B4-BE49-F238E27FC236}">
              <a16:creationId xmlns:a16="http://schemas.microsoft.com/office/drawing/2014/main" id="{9B902A07-8D06-4CD6-9BC3-149C720EB7BF}"/>
            </a:ext>
          </a:extLst>
        </xdr:cNvPr>
        <xdr:cNvSpPr>
          <a:spLocks noGrp="1"/>
        </xdr:cNvSpPr>
      </xdr:nvSpPr>
      <xdr:spPr>
        <a:xfrm>
          <a:off x="142875" y="2134928"/>
          <a:ext cx="9858375" cy="3865893"/>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4800">
              <a:latin typeface="HGｺﾞｼｯｸE" panose="020B0909000000000000" pitchFamily="49" charset="-128"/>
              <a:ea typeface="HGｺﾞｼｯｸE" panose="020B0909000000000000" pitchFamily="49" charset="-128"/>
            </a:rPr>
            <a:t>開会式・閉会式を行っている間、</a:t>
          </a:r>
          <a:endParaRPr kumimoji="1"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latin typeface="HGｺﾞｼｯｸE" panose="020B0909000000000000" pitchFamily="49" charset="-128"/>
              <a:ea typeface="HGｺﾞｼｯｸE" panose="020B0909000000000000" pitchFamily="49" charset="-128"/>
            </a:rPr>
            <a:t>観覧席に居る方は</a:t>
          </a:r>
          <a:endParaRPr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私語を慎み、</a:t>
          </a:r>
          <a:endParaRPr lang="en-US" altLang="ja-JP" sz="48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4800">
              <a:solidFill>
                <a:srgbClr val="FF0000"/>
              </a:solidFill>
              <a:latin typeface="HGｺﾞｼｯｸE" panose="020B0909000000000000" pitchFamily="49" charset="-128"/>
              <a:ea typeface="HGｺﾞｼｯｸE" panose="020B0909000000000000" pitchFamily="49" charset="-128"/>
            </a:rPr>
            <a:t>!!</a:t>
          </a:r>
          <a:endParaRPr kumimoji="1" lang="ja-JP" altLang="en-US" sz="48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12700</xdr:colOff>
      <xdr:row>32</xdr:row>
      <xdr:rowOff>146050</xdr:rowOff>
    </xdr:from>
    <xdr:ext cx="2673350" cy="882650"/>
    <xdr:pic>
      <xdr:nvPicPr>
        <xdr:cNvPr id="3" name="図 6" descr="daihatsu_2.jpg">
          <a:extLst>
            <a:ext uri="{FF2B5EF4-FFF2-40B4-BE49-F238E27FC236}">
              <a16:creationId xmlns:a16="http://schemas.microsoft.com/office/drawing/2014/main" id="{0A667EE5-D9AD-44DF-BB45-E5E8AC954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200" y="9261475"/>
          <a:ext cx="2673350" cy="88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577850</xdr:colOff>
      <xdr:row>37</xdr:row>
      <xdr:rowOff>133350</xdr:rowOff>
    </xdr:from>
    <xdr:ext cx="6629400" cy="641350"/>
    <xdr:pic>
      <xdr:nvPicPr>
        <xdr:cNvPr id="4" name="図 7" descr="daihatsu_4.jpg">
          <a:extLst>
            <a:ext uri="{FF2B5EF4-FFF2-40B4-BE49-F238E27FC236}">
              <a16:creationId xmlns:a16="http://schemas.microsoft.com/office/drawing/2014/main" id="{B35302F2-0684-47A3-9A2B-3137A681F2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850" y="10487025"/>
          <a:ext cx="66294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377825</xdr:colOff>
      <xdr:row>1</xdr:row>
      <xdr:rowOff>85725</xdr:rowOff>
    </xdr:from>
    <xdr:ext cx="1435100" cy="2022475"/>
    <xdr:pic>
      <xdr:nvPicPr>
        <xdr:cNvPr id="5" name="図 10" descr="みなも_スマッシュ透過.png">
          <a:extLst>
            <a:ext uri="{FF2B5EF4-FFF2-40B4-BE49-F238E27FC236}">
              <a16:creationId xmlns:a16="http://schemas.microsoft.com/office/drawing/2014/main" id="{27E80A54-EF7B-49BE-BD7B-6E0CA36A0A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7825" y="257175"/>
          <a:ext cx="1435100" cy="202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523875</xdr:colOff>
      <xdr:row>6</xdr:row>
      <xdr:rowOff>76200</xdr:rowOff>
    </xdr:from>
    <xdr:ext cx="1816100" cy="1905000"/>
    <xdr:pic>
      <xdr:nvPicPr>
        <xdr:cNvPr id="6" name="図 13" descr="みなも_レシーブ透過.png">
          <a:extLst>
            <a:ext uri="{FF2B5EF4-FFF2-40B4-BE49-F238E27FC236}">
              <a16:creationId xmlns:a16="http://schemas.microsoft.com/office/drawing/2014/main" id="{648C28B5-A60D-4BEE-951A-EB52C82E00D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43575" y="1933575"/>
          <a:ext cx="18161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501650</xdr:colOff>
      <xdr:row>1</xdr:row>
      <xdr:rowOff>422275</xdr:rowOff>
    </xdr:from>
    <xdr:ext cx="1809750" cy="1193800"/>
    <xdr:pic>
      <xdr:nvPicPr>
        <xdr:cNvPr id="8" name="図 8" descr="BADMINTON.jpg">
          <a:extLst>
            <a:ext uri="{FF2B5EF4-FFF2-40B4-BE49-F238E27FC236}">
              <a16:creationId xmlns:a16="http://schemas.microsoft.com/office/drawing/2014/main" id="{3D7F2A06-3182-4E8C-BBB3-90D3E6DB33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21350" y="593725"/>
          <a:ext cx="180975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328931</xdr:colOff>
      <xdr:row>1</xdr:row>
      <xdr:rowOff>152400</xdr:rowOff>
    </xdr:from>
    <xdr:to>
      <xdr:col>7</xdr:col>
      <xdr:colOff>398781</xdr:colOff>
      <xdr:row>2</xdr:row>
      <xdr:rowOff>190500</xdr:rowOff>
    </xdr:to>
    <xdr:sp macro="" textlink="">
      <xdr:nvSpPr>
        <xdr:cNvPr id="9" name="WordArt 1">
          <a:extLst>
            <a:ext uri="{FF2B5EF4-FFF2-40B4-BE49-F238E27FC236}">
              <a16:creationId xmlns:a16="http://schemas.microsoft.com/office/drawing/2014/main" id="{E2FF164B-BAD8-4685-B14C-C6C4E03CCB7F}"/>
            </a:ext>
          </a:extLst>
        </xdr:cNvPr>
        <xdr:cNvSpPr>
          <a:spLocks noChangeArrowheads="1" noChangeShapeType="1" noTextEdit="1"/>
        </xdr:cNvSpPr>
      </xdr:nvSpPr>
      <xdr:spPr bwMode="auto">
        <a:xfrm>
          <a:off x="2805431" y="323850"/>
          <a:ext cx="2127250" cy="4667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第</a:t>
          </a:r>
          <a:r>
            <a:rPr lang="en-US" altLang="ja-JP" sz="2000" b="1" i="0" u="none" strike="noStrike" baseline="0">
              <a:solidFill>
                <a:srgbClr val="FF0000"/>
              </a:solidFill>
              <a:latin typeface="HG丸ｺﾞｼｯｸM-PRO" pitchFamily="50" charset="-128"/>
              <a:ea typeface="HG丸ｺﾞｼｯｸM-PRO" pitchFamily="50" charset="-128"/>
            </a:rPr>
            <a:t>24</a:t>
          </a:r>
          <a:r>
            <a:rPr lang="ja-JP" altLang="en-US" sz="2000" b="1" i="0" u="none" strike="noStrike" baseline="0">
              <a:solidFill>
                <a:srgbClr val="FF0000"/>
              </a:solidFill>
              <a:latin typeface="HG丸ｺﾞｼｯｸM-PRO" pitchFamily="50" charset="-128"/>
              <a:ea typeface="HG丸ｺﾞｼｯｸM-PRO" pitchFamily="50" charset="-128"/>
            </a:rPr>
            <a:t>回</a:t>
          </a:r>
        </a:p>
      </xdr:txBody>
    </xdr:sp>
    <xdr:clientData/>
  </xdr:twoCellAnchor>
  <xdr:twoCellAnchor>
    <xdr:from>
      <xdr:col>2</xdr:col>
      <xdr:colOff>66675</xdr:colOff>
      <xdr:row>15</xdr:row>
      <xdr:rowOff>209550</xdr:rowOff>
    </xdr:from>
    <xdr:to>
      <xdr:col>9</xdr:col>
      <xdr:colOff>367050</xdr:colOff>
      <xdr:row>18</xdr:row>
      <xdr:rowOff>116183</xdr:rowOff>
    </xdr:to>
    <xdr:sp macro="" textlink="">
      <xdr:nvSpPr>
        <xdr:cNvPr id="2" name="WordArt 1">
          <a:extLst>
            <a:ext uri="{FF2B5EF4-FFF2-40B4-BE49-F238E27FC236}">
              <a16:creationId xmlns:a16="http://schemas.microsoft.com/office/drawing/2014/main" id="{C0270BD2-7FF5-4F55-908F-CBD92B39CBB7}"/>
            </a:ext>
          </a:extLst>
        </xdr:cNvPr>
        <xdr:cNvSpPr>
          <a:spLocks noChangeArrowheads="1" noChangeShapeType="1" noTextEdit="1"/>
        </xdr:cNvSpPr>
      </xdr:nvSpPr>
      <xdr:spPr bwMode="auto">
        <a:xfrm>
          <a:off x="1438275" y="4295775"/>
          <a:ext cx="4834275" cy="649583"/>
        </a:xfrm>
        <a:prstGeom prst="rect">
          <a:avLst/>
        </a:prstGeom>
        <a:solidFill>
          <a:schemeClr val="bg1"/>
        </a:solidFill>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岐阜県予選会</a:t>
          </a:r>
        </a:p>
      </xdr:txBody>
    </xdr:sp>
    <xdr:clientData/>
  </xdr:twoCellAnchor>
  <xdr:twoCellAnchor editAs="oneCell">
    <xdr:from>
      <xdr:col>4</xdr:col>
      <xdr:colOff>0</xdr:colOff>
      <xdr:row>3</xdr:row>
      <xdr:rowOff>114300</xdr:rowOff>
    </xdr:from>
    <xdr:to>
      <xdr:col>8</xdr:col>
      <xdr:colOff>19050</xdr:colOff>
      <xdr:row>14</xdr:row>
      <xdr:rowOff>190500</xdr:rowOff>
    </xdr:to>
    <xdr:pic>
      <xdr:nvPicPr>
        <xdr:cNvPr id="11" name="図 10">
          <a:extLst>
            <a:ext uri="{FF2B5EF4-FFF2-40B4-BE49-F238E27FC236}">
              <a16:creationId xmlns:a16="http://schemas.microsoft.com/office/drawing/2014/main" id="{655A7EAC-E747-FECD-87AE-F5483FDE67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76500" y="1095375"/>
          <a:ext cx="276225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199572</xdr:colOff>
      <xdr:row>16</xdr:row>
      <xdr:rowOff>47329</xdr:rowOff>
    </xdr:from>
    <xdr:to>
      <xdr:col>8</xdr:col>
      <xdr:colOff>520227</xdr:colOff>
      <xdr:row>33</xdr:row>
      <xdr:rowOff>34313</xdr:rowOff>
    </xdr:to>
    <xdr:sp macro="" textlink="">
      <xdr:nvSpPr>
        <xdr:cNvPr id="2" name="正方形/長方形 1">
          <a:extLst>
            <a:ext uri="{FF2B5EF4-FFF2-40B4-BE49-F238E27FC236}">
              <a16:creationId xmlns:a16="http://schemas.microsoft.com/office/drawing/2014/main" id="{5A974DC4-60A8-486A-AA59-23619A1798E4}"/>
            </a:ext>
          </a:extLst>
        </xdr:cNvPr>
        <xdr:cNvSpPr/>
      </xdr:nvSpPr>
      <xdr:spPr>
        <a:xfrm>
          <a:off x="2904672" y="2790529"/>
          <a:ext cx="3025755" cy="290163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281216</xdr:colOff>
      <xdr:row>16</xdr:row>
      <xdr:rowOff>47330</xdr:rowOff>
    </xdr:from>
    <xdr:to>
      <xdr:col>7</xdr:col>
      <xdr:colOff>489859</xdr:colOff>
      <xdr:row>17</xdr:row>
      <xdr:rowOff>63502</xdr:rowOff>
    </xdr:to>
    <xdr:sp macro="" textlink="">
      <xdr:nvSpPr>
        <xdr:cNvPr id="3" name="正方形/長方形 2">
          <a:extLst>
            <a:ext uri="{FF2B5EF4-FFF2-40B4-BE49-F238E27FC236}">
              <a16:creationId xmlns:a16="http://schemas.microsoft.com/office/drawing/2014/main" id="{51A29243-5622-4AC5-8083-0D60098FAE65}"/>
            </a:ext>
          </a:extLst>
        </xdr:cNvPr>
        <xdr:cNvSpPr/>
      </xdr:nvSpPr>
      <xdr:spPr>
        <a:xfrm>
          <a:off x="3662591" y="2790530"/>
          <a:ext cx="1561193" cy="187622"/>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ステージ</a:t>
          </a:r>
        </a:p>
      </xdr:txBody>
    </xdr:sp>
    <xdr:clientData/>
  </xdr:twoCellAnchor>
  <xdr:twoCellAnchor>
    <xdr:from>
      <xdr:col>5</xdr:col>
      <xdr:colOff>181429</xdr:colOff>
      <xdr:row>32</xdr:row>
      <xdr:rowOff>127000</xdr:rowOff>
    </xdr:from>
    <xdr:to>
      <xdr:col>5</xdr:col>
      <xdr:colOff>480786</xdr:colOff>
      <xdr:row>33</xdr:row>
      <xdr:rowOff>181429</xdr:rowOff>
    </xdr:to>
    <xdr:sp macro="" textlink="">
      <xdr:nvSpPr>
        <xdr:cNvPr id="4" name="円弧 3">
          <a:extLst>
            <a:ext uri="{FF2B5EF4-FFF2-40B4-BE49-F238E27FC236}">
              <a16:creationId xmlns:a16="http://schemas.microsoft.com/office/drawing/2014/main" id="{4A1651C1-5901-485E-A611-2CDE7C546D00}"/>
            </a:ext>
          </a:extLst>
        </xdr:cNvPr>
        <xdr:cNvSpPr/>
      </xdr:nvSpPr>
      <xdr:spPr>
        <a:xfrm>
          <a:off x="3562804" y="5613400"/>
          <a:ext cx="299357"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477297</xdr:colOff>
      <xdr:row>32</xdr:row>
      <xdr:rowOff>127000</xdr:rowOff>
    </xdr:from>
    <xdr:to>
      <xdr:col>6</xdr:col>
      <xdr:colOff>105368</xdr:colOff>
      <xdr:row>33</xdr:row>
      <xdr:rowOff>181429</xdr:rowOff>
    </xdr:to>
    <xdr:sp macro="" textlink="">
      <xdr:nvSpPr>
        <xdr:cNvPr id="5" name="円弧 4">
          <a:extLst>
            <a:ext uri="{FF2B5EF4-FFF2-40B4-BE49-F238E27FC236}">
              <a16:creationId xmlns:a16="http://schemas.microsoft.com/office/drawing/2014/main" id="{DFC541F6-AACD-4B8C-93F1-F9F8DD608BC2}"/>
            </a:ext>
          </a:extLst>
        </xdr:cNvPr>
        <xdr:cNvSpPr/>
      </xdr:nvSpPr>
      <xdr:spPr>
        <a:xfrm rot="16200000">
          <a:off x="3902668" y="5569404"/>
          <a:ext cx="216354" cy="304346"/>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623207</xdr:colOff>
      <xdr:row>32</xdr:row>
      <xdr:rowOff>112486</xdr:rowOff>
    </xdr:from>
    <xdr:to>
      <xdr:col>5</xdr:col>
      <xdr:colOff>623207</xdr:colOff>
      <xdr:row>33</xdr:row>
      <xdr:rowOff>48987</xdr:rowOff>
    </xdr:to>
    <xdr:cxnSp macro="">
      <xdr:nvCxnSpPr>
        <xdr:cNvPr id="6" name="直線コネクタ 5">
          <a:extLst>
            <a:ext uri="{FF2B5EF4-FFF2-40B4-BE49-F238E27FC236}">
              <a16:creationId xmlns:a16="http://schemas.microsoft.com/office/drawing/2014/main" id="{2171B7DA-329B-4C7B-8E76-4C2D79355ED2}"/>
            </a:ext>
          </a:extLst>
        </xdr:cNvPr>
        <xdr:cNvCxnSpPr/>
      </xdr:nvCxnSpPr>
      <xdr:spPr>
        <a:xfrm>
          <a:off x="400458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337457</xdr:colOff>
      <xdr:row>32</xdr:row>
      <xdr:rowOff>112486</xdr:rowOff>
    </xdr:from>
    <xdr:to>
      <xdr:col>5</xdr:col>
      <xdr:colOff>337457</xdr:colOff>
      <xdr:row>33</xdr:row>
      <xdr:rowOff>48987</xdr:rowOff>
    </xdr:to>
    <xdr:cxnSp macro="">
      <xdr:nvCxnSpPr>
        <xdr:cNvPr id="7" name="直線コネクタ 6">
          <a:extLst>
            <a:ext uri="{FF2B5EF4-FFF2-40B4-BE49-F238E27FC236}">
              <a16:creationId xmlns:a16="http://schemas.microsoft.com/office/drawing/2014/main" id="{7B28AA04-4793-4094-8A15-3CCCD4177FEF}"/>
            </a:ext>
          </a:extLst>
        </xdr:cNvPr>
        <xdr:cNvCxnSpPr/>
      </xdr:nvCxnSpPr>
      <xdr:spPr>
        <a:xfrm>
          <a:off x="371883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670379</xdr:colOff>
      <xdr:row>32</xdr:row>
      <xdr:rowOff>127000</xdr:rowOff>
    </xdr:from>
    <xdr:to>
      <xdr:col>6</xdr:col>
      <xdr:colOff>302986</xdr:colOff>
      <xdr:row>33</xdr:row>
      <xdr:rowOff>181429</xdr:rowOff>
    </xdr:to>
    <xdr:sp macro="" textlink="">
      <xdr:nvSpPr>
        <xdr:cNvPr id="8" name="円弧 7">
          <a:extLst>
            <a:ext uri="{FF2B5EF4-FFF2-40B4-BE49-F238E27FC236}">
              <a16:creationId xmlns:a16="http://schemas.microsoft.com/office/drawing/2014/main" id="{B3059005-584C-4347-BC17-C2C2FDDD87DA}"/>
            </a:ext>
          </a:extLst>
        </xdr:cNvPr>
        <xdr:cNvSpPr/>
      </xdr:nvSpPr>
      <xdr:spPr>
        <a:xfrm>
          <a:off x="4051754" y="5613400"/>
          <a:ext cx="308882"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299497</xdr:colOff>
      <xdr:row>32</xdr:row>
      <xdr:rowOff>127000</xdr:rowOff>
    </xdr:from>
    <xdr:to>
      <xdr:col>6</xdr:col>
      <xdr:colOff>594318</xdr:colOff>
      <xdr:row>33</xdr:row>
      <xdr:rowOff>181429</xdr:rowOff>
    </xdr:to>
    <xdr:sp macro="" textlink="">
      <xdr:nvSpPr>
        <xdr:cNvPr id="9" name="円弧 8">
          <a:extLst>
            <a:ext uri="{FF2B5EF4-FFF2-40B4-BE49-F238E27FC236}">
              <a16:creationId xmlns:a16="http://schemas.microsoft.com/office/drawing/2014/main" id="{D8E6BAA7-0464-42E7-A77A-8BFB7E92DDE2}"/>
            </a:ext>
          </a:extLst>
        </xdr:cNvPr>
        <xdr:cNvSpPr/>
      </xdr:nvSpPr>
      <xdr:spPr>
        <a:xfrm rot="16200000">
          <a:off x="4396381" y="5574166"/>
          <a:ext cx="216354"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445407</xdr:colOff>
      <xdr:row>32</xdr:row>
      <xdr:rowOff>112486</xdr:rowOff>
    </xdr:from>
    <xdr:to>
      <xdr:col>6</xdr:col>
      <xdr:colOff>445407</xdr:colOff>
      <xdr:row>33</xdr:row>
      <xdr:rowOff>48987</xdr:rowOff>
    </xdr:to>
    <xdr:cxnSp macro="">
      <xdr:nvCxnSpPr>
        <xdr:cNvPr id="10" name="直線コネクタ 9">
          <a:extLst>
            <a:ext uri="{FF2B5EF4-FFF2-40B4-BE49-F238E27FC236}">
              <a16:creationId xmlns:a16="http://schemas.microsoft.com/office/drawing/2014/main" id="{87D14E2E-69E9-4E7F-AE53-1EF888768B0B}"/>
            </a:ext>
          </a:extLst>
        </xdr:cNvPr>
        <xdr:cNvCxnSpPr/>
      </xdr:nvCxnSpPr>
      <xdr:spPr>
        <a:xfrm>
          <a:off x="450305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159657</xdr:colOff>
      <xdr:row>32</xdr:row>
      <xdr:rowOff>112486</xdr:rowOff>
    </xdr:from>
    <xdr:to>
      <xdr:col>6</xdr:col>
      <xdr:colOff>159657</xdr:colOff>
      <xdr:row>33</xdr:row>
      <xdr:rowOff>48987</xdr:rowOff>
    </xdr:to>
    <xdr:cxnSp macro="">
      <xdr:nvCxnSpPr>
        <xdr:cNvPr id="11" name="直線コネクタ 10">
          <a:extLst>
            <a:ext uri="{FF2B5EF4-FFF2-40B4-BE49-F238E27FC236}">
              <a16:creationId xmlns:a16="http://schemas.microsoft.com/office/drawing/2014/main" id="{13D1F2D7-79D8-4F61-99A6-B5A3D5D1D1FA}"/>
            </a:ext>
          </a:extLst>
        </xdr:cNvPr>
        <xdr:cNvCxnSpPr/>
      </xdr:nvCxnSpPr>
      <xdr:spPr>
        <a:xfrm>
          <a:off x="421730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511629</xdr:colOff>
      <xdr:row>32</xdr:row>
      <xdr:rowOff>127000</xdr:rowOff>
    </xdr:from>
    <xdr:to>
      <xdr:col>7</xdr:col>
      <xdr:colOff>144236</xdr:colOff>
      <xdr:row>33</xdr:row>
      <xdr:rowOff>181429</xdr:rowOff>
    </xdr:to>
    <xdr:sp macro="" textlink="">
      <xdr:nvSpPr>
        <xdr:cNvPr id="12" name="円弧 11">
          <a:extLst>
            <a:ext uri="{FF2B5EF4-FFF2-40B4-BE49-F238E27FC236}">
              <a16:creationId xmlns:a16="http://schemas.microsoft.com/office/drawing/2014/main" id="{DDB58F2E-36DF-4E49-AFF0-EC847D792BE7}"/>
            </a:ext>
          </a:extLst>
        </xdr:cNvPr>
        <xdr:cNvSpPr/>
      </xdr:nvSpPr>
      <xdr:spPr>
        <a:xfrm>
          <a:off x="4569279" y="5613400"/>
          <a:ext cx="308882"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140747</xdr:colOff>
      <xdr:row>32</xdr:row>
      <xdr:rowOff>127000</xdr:rowOff>
    </xdr:from>
    <xdr:to>
      <xdr:col>7</xdr:col>
      <xdr:colOff>435568</xdr:colOff>
      <xdr:row>33</xdr:row>
      <xdr:rowOff>181429</xdr:rowOff>
    </xdr:to>
    <xdr:sp macro="" textlink="">
      <xdr:nvSpPr>
        <xdr:cNvPr id="13" name="円弧 12">
          <a:extLst>
            <a:ext uri="{FF2B5EF4-FFF2-40B4-BE49-F238E27FC236}">
              <a16:creationId xmlns:a16="http://schemas.microsoft.com/office/drawing/2014/main" id="{244BD10E-6E73-4589-B770-4066F6D96C22}"/>
            </a:ext>
          </a:extLst>
        </xdr:cNvPr>
        <xdr:cNvSpPr/>
      </xdr:nvSpPr>
      <xdr:spPr>
        <a:xfrm rot="16200000">
          <a:off x="4913906" y="5574166"/>
          <a:ext cx="216354"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286657</xdr:colOff>
      <xdr:row>32</xdr:row>
      <xdr:rowOff>112486</xdr:rowOff>
    </xdr:from>
    <xdr:to>
      <xdr:col>7</xdr:col>
      <xdr:colOff>286657</xdr:colOff>
      <xdr:row>33</xdr:row>
      <xdr:rowOff>48987</xdr:rowOff>
    </xdr:to>
    <xdr:cxnSp macro="">
      <xdr:nvCxnSpPr>
        <xdr:cNvPr id="14" name="直線コネクタ 13">
          <a:extLst>
            <a:ext uri="{FF2B5EF4-FFF2-40B4-BE49-F238E27FC236}">
              <a16:creationId xmlns:a16="http://schemas.microsoft.com/office/drawing/2014/main" id="{FAED2024-89B5-4FE2-BB07-3354DEF51ACA}"/>
            </a:ext>
          </a:extLst>
        </xdr:cNvPr>
        <xdr:cNvCxnSpPr/>
      </xdr:nvCxnSpPr>
      <xdr:spPr>
        <a:xfrm>
          <a:off x="502058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667657</xdr:colOff>
      <xdr:row>32</xdr:row>
      <xdr:rowOff>112486</xdr:rowOff>
    </xdr:from>
    <xdr:to>
      <xdr:col>6</xdr:col>
      <xdr:colOff>667657</xdr:colOff>
      <xdr:row>33</xdr:row>
      <xdr:rowOff>48987</xdr:rowOff>
    </xdr:to>
    <xdr:cxnSp macro="">
      <xdr:nvCxnSpPr>
        <xdr:cNvPr id="15" name="直線コネクタ 14">
          <a:extLst>
            <a:ext uri="{FF2B5EF4-FFF2-40B4-BE49-F238E27FC236}">
              <a16:creationId xmlns:a16="http://schemas.microsoft.com/office/drawing/2014/main" id="{08F4F8D7-5E51-4369-8B5A-1EAD51B85F99}"/>
            </a:ext>
          </a:extLst>
        </xdr:cNvPr>
        <xdr:cNvCxnSpPr/>
      </xdr:nvCxnSpPr>
      <xdr:spPr>
        <a:xfrm>
          <a:off x="472530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545887</xdr:colOff>
      <xdr:row>18</xdr:row>
      <xdr:rowOff>103523</xdr:rowOff>
    </xdr:from>
    <xdr:to>
      <xdr:col>6</xdr:col>
      <xdr:colOff>224651</xdr:colOff>
      <xdr:row>20</xdr:row>
      <xdr:rowOff>155816</xdr:rowOff>
    </xdr:to>
    <xdr:sp macro="" textlink="">
      <xdr:nvSpPr>
        <xdr:cNvPr id="16" name="正方形/長方形 15">
          <a:extLst>
            <a:ext uri="{FF2B5EF4-FFF2-40B4-BE49-F238E27FC236}">
              <a16:creationId xmlns:a16="http://schemas.microsoft.com/office/drawing/2014/main" id="{3F0349FB-E12B-4AB9-880B-65B670B6F5DF}"/>
            </a:ext>
          </a:extLst>
        </xdr:cNvPr>
        <xdr:cNvSpPr/>
      </xdr:nvSpPr>
      <xdr:spPr>
        <a:xfrm>
          <a:off x="3250987" y="3189623"/>
          <a:ext cx="1031314"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No_6</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21</xdr:row>
      <xdr:rowOff>15477</xdr:rowOff>
    </xdr:from>
    <xdr:to>
      <xdr:col>6</xdr:col>
      <xdr:colOff>224651</xdr:colOff>
      <xdr:row>23</xdr:row>
      <xdr:rowOff>73639</xdr:rowOff>
    </xdr:to>
    <xdr:sp macro="" textlink="">
      <xdr:nvSpPr>
        <xdr:cNvPr id="17" name="正方形/長方形 16">
          <a:extLst>
            <a:ext uri="{FF2B5EF4-FFF2-40B4-BE49-F238E27FC236}">
              <a16:creationId xmlns:a16="http://schemas.microsoft.com/office/drawing/2014/main" id="{C027D64C-323B-465F-A918-E10CEBDB05B5}"/>
            </a:ext>
          </a:extLst>
        </xdr:cNvPr>
        <xdr:cNvSpPr/>
      </xdr:nvSpPr>
      <xdr:spPr>
        <a:xfrm>
          <a:off x="3250987" y="3615927"/>
          <a:ext cx="1031314" cy="401062"/>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No_7</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23</xdr:row>
      <xdr:rowOff>178228</xdr:rowOff>
    </xdr:from>
    <xdr:to>
      <xdr:col>6</xdr:col>
      <xdr:colOff>224651</xdr:colOff>
      <xdr:row>25</xdr:row>
      <xdr:rowOff>230522</xdr:rowOff>
    </xdr:to>
    <xdr:sp macro="" textlink="">
      <xdr:nvSpPr>
        <xdr:cNvPr id="18" name="正方形/長方形 17">
          <a:extLst>
            <a:ext uri="{FF2B5EF4-FFF2-40B4-BE49-F238E27FC236}">
              <a16:creationId xmlns:a16="http://schemas.microsoft.com/office/drawing/2014/main" id="{F0EA9ECA-54B3-4741-80A3-A6EA4487A49E}"/>
            </a:ext>
          </a:extLst>
        </xdr:cNvPr>
        <xdr:cNvSpPr/>
      </xdr:nvSpPr>
      <xdr:spPr>
        <a:xfrm>
          <a:off x="3250987" y="4112053"/>
          <a:ext cx="1031314" cy="34756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No_8</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26</xdr:row>
      <xdr:rowOff>96053</xdr:rowOff>
    </xdr:from>
    <xdr:to>
      <xdr:col>6</xdr:col>
      <xdr:colOff>224651</xdr:colOff>
      <xdr:row>28</xdr:row>
      <xdr:rowOff>148346</xdr:rowOff>
    </xdr:to>
    <xdr:sp macro="" textlink="">
      <xdr:nvSpPr>
        <xdr:cNvPr id="19" name="正方形/長方形 18">
          <a:extLst>
            <a:ext uri="{FF2B5EF4-FFF2-40B4-BE49-F238E27FC236}">
              <a16:creationId xmlns:a16="http://schemas.microsoft.com/office/drawing/2014/main" id="{5E09CA6A-B7DD-4C10-A0F4-E907DFF05800}"/>
            </a:ext>
          </a:extLst>
        </xdr:cNvPr>
        <xdr:cNvSpPr/>
      </xdr:nvSpPr>
      <xdr:spPr>
        <a:xfrm>
          <a:off x="3250987" y="4553753"/>
          <a:ext cx="1031314"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No_9</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29</xdr:row>
      <xdr:rowOff>8006</xdr:rowOff>
    </xdr:from>
    <xdr:to>
      <xdr:col>6</xdr:col>
      <xdr:colOff>224651</xdr:colOff>
      <xdr:row>31</xdr:row>
      <xdr:rowOff>66170</xdr:rowOff>
    </xdr:to>
    <xdr:sp macro="" textlink="">
      <xdr:nvSpPr>
        <xdr:cNvPr id="20" name="正方形/長方形 19">
          <a:extLst>
            <a:ext uri="{FF2B5EF4-FFF2-40B4-BE49-F238E27FC236}">
              <a16:creationId xmlns:a16="http://schemas.microsoft.com/office/drawing/2014/main" id="{86DB7477-FFAF-4B01-B9F1-64E37217E894}"/>
            </a:ext>
          </a:extLst>
        </xdr:cNvPr>
        <xdr:cNvSpPr/>
      </xdr:nvSpPr>
      <xdr:spPr>
        <a:xfrm>
          <a:off x="3250987" y="4980056"/>
          <a:ext cx="1031314" cy="40106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No_10</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18</xdr:row>
      <xdr:rowOff>103523</xdr:rowOff>
    </xdr:from>
    <xdr:to>
      <xdr:col>8</xdr:col>
      <xdr:colOff>179828</xdr:colOff>
      <xdr:row>20</xdr:row>
      <xdr:rowOff>155816</xdr:rowOff>
    </xdr:to>
    <xdr:sp macro="" textlink="">
      <xdr:nvSpPr>
        <xdr:cNvPr id="21" name="正方形/長方形 20">
          <a:extLst>
            <a:ext uri="{FF2B5EF4-FFF2-40B4-BE49-F238E27FC236}">
              <a16:creationId xmlns:a16="http://schemas.microsoft.com/office/drawing/2014/main" id="{296076DF-124C-4158-A112-9FAEE6899562}"/>
            </a:ext>
          </a:extLst>
        </xdr:cNvPr>
        <xdr:cNvSpPr/>
      </xdr:nvSpPr>
      <xdr:spPr>
        <a:xfrm>
          <a:off x="4558713" y="3189623"/>
          <a:ext cx="1031315"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No_1</a:t>
          </a:r>
        </a:p>
      </xdr:txBody>
    </xdr:sp>
    <xdr:clientData/>
  </xdr:twoCellAnchor>
  <xdr:twoCellAnchor>
    <xdr:from>
      <xdr:col>6</xdr:col>
      <xdr:colOff>501063</xdr:colOff>
      <xdr:row>21</xdr:row>
      <xdr:rowOff>15477</xdr:rowOff>
    </xdr:from>
    <xdr:to>
      <xdr:col>8</xdr:col>
      <xdr:colOff>179828</xdr:colOff>
      <xdr:row>23</xdr:row>
      <xdr:rowOff>73639</xdr:rowOff>
    </xdr:to>
    <xdr:sp macro="" textlink="">
      <xdr:nvSpPr>
        <xdr:cNvPr id="22" name="正方形/長方形 21">
          <a:extLst>
            <a:ext uri="{FF2B5EF4-FFF2-40B4-BE49-F238E27FC236}">
              <a16:creationId xmlns:a16="http://schemas.microsoft.com/office/drawing/2014/main" id="{90353CE4-B8B4-4080-9682-594E010DE772}"/>
            </a:ext>
          </a:extLst>
        </xdr:cNvPr>
        <xdr:cNvSpPr/>
      </xdr:nvSpPr>
      <xdr:spPr>
        <a:xfrm>
          <a:off x="4558713" y="3615927"/>
          <a:ext cx="1031315" cy="401062"/>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No_2</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23</xdr:row>
      <xdr:rowOff>178228</xdr:rowOff>
    </xdr:from>
    <xdr:to>
      <xdr:col>8</xdr:col>
      <xdr:colOff>179828</xdr:colOff>
      <xdr:row>25</xdr:row>
      <xdr:rowOff>230522</xdr:rowOff>
    </xdr:to>
    <xdr:sp macro="" textlink="">
      <xdr:nvSpPr>
        <xdr:cNvPr id="23" name="正方形/長方形 22">
          <a:extLst>
            <a:ext uri="{FF2B5EF4-FFF2-40B4-BE49-F238E27FC236}">
              <a16:creationId xmlns:a16="http://schemas.microsoft.com/office/drawing/2014/main" id="{28AB30D8-43E1-4F8E-AB3E-702CC79E421F}"/>
            </a:ext>
          </a:extLst>
        </xdr:cNvPr>
        <xdr:cNvSpPr/>
      </xdr:nvSpPr>
      <xdr:spPr>
        <a:xfrm>
          <a:off x="4558713" y="4112053"/>
          <a:ext cx="1031315" cy="34756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No_3</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26</xdr:row>
      <xdr:rowOff>96053</xdr:rowOff>
    </xdr:from>
    <xdr:to>
      <xdr:col>8</xdr:col>
      <xdr:colOff>179828</xdr:colOff>
      <xdr:row>28</xdr:row>
      <xdr:rowOff>148346</xdr:rowOff>
    </xdr:to>
    <xdr:sp macro="" textlink="">
      <xdr:nvSpPr>
        <xdr:cNvPr id="24" name="正方形/長方形 23">
          <a:extLst>
            <a:ext uri="{FF2B5EF4-FFF2-40B4-BE49-F238E27FC236}">
              <a16:creationId xmlns:a16="http://schemas.microsoft.com/office/drawing/2014/main" id="{020C9227-85B6-4544-BE28-29457C180CE0}"/>
            </a:ext>
          </a:extLst>
        </xdr:cNvPr>
        <xdr:cNvSpPr/>
      </xdr:nvSpPr>
      <xdr:spPr>
        <a:xfrm>
          <a:off x="4558713" y="4553753"/>
          <a:ext cx="1031315"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No_4</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29</xdr:row>
      <xdr:rowOff>8006</xdr:rowOff>
    </xdr:from>
    <xdr:to>
      <xdr:col>8</xdr:col>
      <xdr:colOff>179828</xdr:colOff>
      <xdr:row>31</xdr:row>
      <xdr:rowOff>66170</xdr:rowOff>
    </xdr:to>
    <xdr:sp macro="" textlink="">
      <xdr:nvSpPr>
        <xdr:cNvPr id="25" name="正方形/長方形 24">
          <a:extLst>
            <a:ext uri="{FF2B5EF4-FFF2-40B4-BE49-F238E27FC236}">
              <a16:creationId xmlns:a16="http://schemas.microsoft.com/office/drawing/2014/main" id="{51EF0815-B5F9-404E-AFA2-EF45ACBB6F00}"/>
            </a:ext>
          </a:extLst>
        </xdr:cNvPr>
        <xdr:cNvSpPr/>
      </xdr:nvSpPr>
      <xdr:spPr>
        <a:xfrm>
          <a:off x="4558713" y="4980056"/>
          <a:ext cx="1031315" cy="40106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No_5</a:t>
          </a:r>
          <a:endParaRPr lang="ja-JP" altLang="ja-JP" sz="1600">
            <a:effectLst/>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41116</xdr:colOff>
      <xdr:row>8</xdr:row>
      <xdr:rowOff>13704</xdr:rowOff>
    </xdr:from>
    <xdr:ext cx="5889622" cy="2590025"/>
    <xdr:pic>
      <xdr:nvPicPr>
        <xdr:cNvPr id="2" name="図 1">
          <a:extLst>
            <a:ext uri="{FF2B5EF4-FFF2-40B4-BE49-F238E27FC236}">
              <a16:creationId xmlns:a16="http://schemas.microsoft.com/office/drawing/2014/main" id="{76000307-131E-4F22-8EC4-EDE9210BD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916" y="1385304"/>
          <a:ext cx="5889622" cy="2590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30</xdr:col>
      <xdr:colOff>59930</xdr:colOff>
      <xdr:row>102</xdr:row>
      <xdr:rowOff>36052</xdr:rowOff>
    </xdr:from>
    <xdr:to>
      <xdr:col>70</xdr:col>
      <xdr:colOff>59929</xdr:colOff>
      <xdr:row>108</xdr:row>
      <xdr:rowOff>104921</xdr:rowOff>
    </xdr:to>
    <xdr:grpSp>
      <xdr:nvGrpSpPr>
        <xdr:cNvPr id="2" name="グループ化 1">
          <a:extLst>
            <a:ext uri="{FF2B5EF4-FFF2-40B4-BE49-F238E27FC236}">
              <a16:creationId xmlns:a16="http://schemas.microsoft.com/office/drawing/2014/main" id="{AF3C9958-1A00-443D-9B02-C00D36FEF724}"/>
            </a:ext>
          </a:extLst>
        </xdr:cNvPr>
        <xdr:cNvGrpSpPr>
          <a:grpSpLocks/>
        </xdr:cNvGrpSpPr>
      </xdr:nvGrpSpPr>
      <xdr:grpSpPr bwMode="auto">
        <a:xfrm>
          <a:off x="2651290" y="10835721"/>
          <a:ext cx="2801470" cy="741222"/>
          <a:chOff x="2067497" y="10991850"/>
          <a:chExt cx="2802544" cy="835026"/>
        </a:xfrm>
      </xdr:grpSpPr>
      <xdr:sp macro="" textlink="">
        <xdr:nvSpPr>
          <xdr:cNvPr id="3" name="パイ 2">
            <a:extLst>
              <a:ext uri="{FF2B5EF4-FFF2-40B4-BE49-F238E27FC236}">
                <a16:creationId xmlns:a16="http://schemas.microsoft.com/office/drawing/2014/main" id="{D6A59384-FDF9-EFAB-2580-98BE1C878DBE}"/>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3ECE733E-0B99-181E-7C14-23E5D275A1AF}"/>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1021FFA9-BE95-BDCC-7B08-440F9A7BA4AE}"/>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35B45EF7-7EB7-162A-7600-F512A81EA9D2}"/>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F9297052-FE84-4C05-D848-BEAA0BE00D3D}"/>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
  <sheetViews>
    <sheetView tabSelected="1" topLeftCell="B1" zoomScale="70" zoomScaleNormal="70" workbookViewId="0">
      <selection activeCell="V1" sqref="V1"/>
    </sheetView>
  </sheetViews>
  <sheetFormatPr defaultColWidth="6.5" defaultRowHeight="18.95" customHeight="1" x14ac:dyDescent="0.15"/>
  <sheetData>
    <row r="4" spans="1:1" ht="18.95" customHeight="1" x14ac:dyDescent="0.15">
      <c r="A4" s="4"/>
    </row>
  </sheetData>
  <phoneticPr fontId="5"/>
  <printOptions horizontalCentered="1"/>
  <pageMargins left="0.31496062992125984" right="0.31496062992125984" top="0.35433070866141736" bottom="0.35433070866141736" header="0.31496062992125984" footer="0.31496062992125984"/>
  <pageSetup paperSize="9" orientation="landscape" horizontalDpi="4294967293"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6FF"/>
    <pageSetUpPr fitToPage="1"/>
  </sheetPr>
  <dimension ref="A1:AF75"/>
  <sheetViews>
    <sheetView showZeros="0" zoomScale="85" zoomScaleNormal="85" zoomScaleSheetLayoutView="100" workbookViewId="0">
      <selection activeCell="V1" sqref="V1"/>
    </sheetView>
  </sheetViews>
  <sheetFormatPr defaultColWidth="7.125" defaultRowHeight="18" customHeight="1" x14ac:dyDescent="0.15"/>
  <cols>
    <col min="1" max="1" width="15" style="333" bestFit="1" customWidth="1"/>
    <col min="2" max="2" width="10.125" style="333" bestFit="1" customWidth="1"/>
    <col min="3" max="3" width="3.375" style="335" customWidth="1"/>
    <col min="4" max="4" width="4.875" style="335" customWidth="1"/>
    <col min="5" max="5" width="14.5" style="335" customWidth="1"/>
    <col min="6" max="6" width="8" style="335" customWidth="1"/>
    <col min="7" max="8" width="9.875" style="335" customWidth="1"/>
    <col min="9" max="9" width="3.875" style="335" customWidth="1"/>
    <col min="10" max="10" width="4.375" style="335" customWidth="1"/>
    <col min="11" max="11" width="7.875" style="335" customWidth="1"/>
    <col min="12" max="12" width="3.375" style="335" bestFit="1" customWidth="1"/>
    <col min="13" max="13" width="4.875" style="335" bestFit="1" customWidth="1"/>
    <col min="14" max="14" width="14.5" style="335" customWidth="1"/>
    <col min="15" max="15" width="8" style="335" bestFit="1" customWidth="1"/>
    <col min="16" max="16" width="7.875" style="333" bestFit="1" customWidth="1"/>
    <col min="17" max="17" width="9.875" style="333" bestFit="1" customWidth="1"/>
    <col min="18" max="18" width="3.875" style="342" bestFit="1" customWidth="1"/>
    <col min="19" max="19" width="4.375" style="342" bestFit="1" customWidth="1"/>
    <col min="20" max="20" width="7.875" style="333" bestFit="1" customWidth="1"/>
    <col min="21" max="21" width="3.875" style="333" bestFit="1" customWidth="1"/>
    <col min="22" max="22" width="4.875" style="335" bestFit="1" customWidth="1"/>
    <col min="23" max="23" width="14.5" style="335" customWidth="1"/>
    <col min="24" max="24" width="8" style="335" bestFit="1" customWidth="1"/>
    <col min="25" max="25" width="7.875" style="333" bestFit="1" customWidth="1"/>
    <col min="26" max="26" width="9.875" style="333" bestFit="1" customWidth="1"/>
    <col min="27" max="27" width="3.875" style="342" bestFit="1" customWidth="1"/>
    <col min="28" max="28" width="4.375" style="342" bestFit="1" customWidth="1"/>
    <col min="29" max="29" width="7.875" style="333" bestFit="1" customWidth="1"/>
    <col min="30" max="30" width="3.875" style="333" bestFit="1" customWidth="1"/>
    <col min="31" max="31" width="4.375" style="333" bestFit="1" customWidth="1"/>
    <col min="32" max="32" width="7.875" style="333" bestFit="1" customWidth="1"/>
    <col min="33" max="16384" width="7.125" style="335"/>
  </cols>
  <sheetData>
    <row r="1" spans="1:32" s="334" customFormat="1" ht="21.75" customHeight="1" x14ac:dyDescent="0.15">
      <c r="A1" s="330" t="s">
        <v>516</v>
      </c>
      <c r="B1" s="331"/>
      <c r="C1" s="332"/>
      <c r="D1" s="332"/>
      <c r="E1" s="332"/>
      <c r="F1" s="332"/>
      <c r="G1" s="332"/>
      <c r="H1" s="332"/>
      <c r="I1" s="332"/>
      <c r="J1" s="332"/>
      <c r="K1" s="332"/>
      <c r="L1" s="332"/>
      <c r="M1" s="332"/>
      <c r="N1" s="332"/>
      <c r="O1" s="332"/>
      <c r="P1" s="331"/>
      <c r="Q1" s="331"/>
      <c r="R1" s="331"/>
      <c r="S1" s="331"/>
      <c r="T1" s="331"/>
      <c r="U1" s="333"/>
      <c r="V1" s="332"/>
      <c r="W1" s="332"/>
      <c r="X1" s="332"/>
      <c r="Y1" s="331"/>
      <c r="Z1" s="331"/>
      <c r="AA1" s="331"/>
      <c r="AB1" s="331"/>
      <c r="AC1" s="331"/>
      <c r="AD1" s="333"/>
      <c r="AE1" s="333"/>
      <c r="AF1" s="333"/>
    </row>
    <row r="2" spans="1:32" s="334" customFormat="1" ht="21.75" customHeight="1" x14ac:dyDescent="0.15">
      <c r="A2" s="330" t="s">
        <v>517</v>
      </c>
      <c r="B2" s="330"/>
      <c r="C2" s="330"/>
      <c r="D2" s="330"/>
      <c r="E2" s="330"/>
      <c r="F2" s="330"/>
      <c r="G2" s="330"/>
      <c r="H2" s="330"/>
      <c r="I2" s="330"/>
      <c r="J2" s="330"/>
      <c r="K2" s="330"/>
      <c r="L2" s="330"/>
      <c r="M2" s="330"/>
      <c r="N2" s="330"/>
      <c r="O2" s="330"/>
      <c r="P2" s="330"/>
      <c r="Q2" s="330"/>
      <c r="R2" s="330"/>
      <c r="S2" s="330"/>
      <c r="T2" s="330"/>
      <c r="U2" s="333"/>
      <c r="V2" s="330"/>
      <c r="W2" s="330"/>
      <c r="X2" s="330"/>
      <c r="Y2" s="330"/>
      <c r="Z2" s="330"/>
      <c r="AA2" s="330"/>
      <c r="AB2" s="330"/>
      <c r="AC2" s="330"/>
      <c r="AD2" s="333"/>
      <c r="AE2" s="333"/>
      <c r="AF2" s="333"/>
    </row>
    <row r="3" spans="1:32" s="334" customFormat="1" ht="18" customHeight="1" x14ac:dyDescent="0.15">
      <c r="A3" s="330"/>
      <c r="B3" s="330"/>
      <c r="C3" s="330"/>
      <c r="D3" s="330"/>
      <c r="E3" s="330"/>
      <c r="F3" s="330"/>
      <c r="G3" s="330"/>
      <c r="H3" s="330"/>
      <c r="I3" s="330"/>
      <c r="J3" s="330"/>
      <c r="K3" s="330"/>
      <c r="L3" s="330"/>
      <c r="M3" s="330"/>
      <c r="N3" s="330"/>
      <c r="O3" s="330"/>
      <c r="P3" s="330"/>
      <c r="Q3" s="330"/>
      <c r="R3" s="330"/>
      <c r="S3" s="330"/>
      <c r="T3" s="330"/>
      <c r="U3" s="333"/>
      <c r="V3" s="330"/>
      <c r="W3" s="330"/>
      <c r="X3" s="330"/>
      <c r="Y3" s="330"/>
      <c r="Z3" s="330"/>
      <c r="AA3" s="330"/>
      <c r="AB3" s="330"/>
      <c r="AC3" s="330"/>
      <c r="AD3" s="333"/>
      <c r="AE3" s="333"/>
      <c r="AF3" s="333"/>
    </row>
    <row r="4" spans="1:32" ht="18" customHeight="1" thickBot="1" x14ac:dyDescent="0.2">
      <c r="D4" s="333"/>
      <c r="E4" s="336" t="s">
        <v>518</v>
      </c>
      <c r="F4" s="336"/>
      <c r="G4" s="336"/>
      <c r="H4" s="333"/>
      <c r="I4" s="333"/>
      <c r="J4" s="333"/>
      <c r="K4" s="333"/>
      <c r="L4" s="333"/>
      <c r="M4" s="333"/>
      <c r="N4" s="336" t="s">
        <v>519</v>
      </c>
      <c r="O4" s="336"/>
      <c r="P4" s="336"/>
      <c r="R4" s="333"/>
      <c r="S4" s="333"/>
      <c r="V4" s="333"/>
      <c r="W4" s="330"/>
      <c r="X4" s="330"/>
      <c r="Y4" s="330"/>
      <c r="AA4" s="333"/>
      <c r="AB4" s="333"/>
    </row>
    <row r="5" spans="1:32" ht="18" customHeight="1" thickBot="1" x14ac:dyDescent="0.2">
      <c r="A5" s="337"/>
      <c r="B5" s="338">
        <v>45066</v>
      </c>
      <c r="D5" s="339" t="s">
        <v>520</v>
      </c>
      <c r="E5" s="340" t="s">
        <v>521</v>
      </c>
      <c r="F5" s="340" t="s">
        <v>522</v>
      </c>
      <c r="G5" s="340"/>
      <c r="H5" s="340" t="s">
        <v>523</v>
      </c>
      <c r="I5" s="340"/>
      <c r="J5" s="340"/>
      <c r="K5" s="341" t="s">
        <v>524</v>
      </c>
      <c r="L5" s="342"/>
      <c r="M5" s="339" t="s">
        <v>520</v>
      </c>
      <c r="N5" s="340" t="s">
        <v>521</v>
      </c>
      <c r="O5" s="340" t="s">
        <v>522</v>
      </c>
      <c r="P5" s="340"/>
      <c r="Q5" s="340" t="s">
        <v>523</v>
      </c>
      <c r="R5" s="340"/>
      <c r="S5" s="340"/>
      <c r="T5" s="341" t="s">
        <v>524</v>
      </c>
      <c r="V5" s="333"/>
      <c r="W5" s="330"/>
      <c r="X5" s="330"/>
      <c r="Y5" s="330"/>
      <c r="AA5" s="333"/>
      <c r="AB5" s="333"/>
    </row>
    <row r="6" spans="1:32" ht="18" customHeight="1" x14ac:dyDescent="0.15">
      <c r="A6" s="343"/>
      <c r="B6" s="344" t="s">
        <v>525</v>
      </c>
      <c r="D6" s="345">
        <v>1</v>
      </c>
      <c r="E6" s="346" t="s">
        <v>526</v>
      </c>
      <c r="F6" s="347" t="s">
        <v>527</v>
      </c>
      <c r="G6" s="347"/>
      <c r="H6" s="342">
        <v>1</v>
      </c>
      <c r="I6" s="342" t="s">
        <v>528</v>
      </c>
      <c r="J6" s="342">
        <v>8</v>
      </c>
      <c r="K6" s="348">
        <v>8</v>
      </c>
      <c r="L6" s="333"/>
      <c r="M6" s="345">
        <v>14</v>
      </c>
      <c r="N6" s="346" t="s">
        <v>529</v>
      </c>
      <c r="O6" s="347" t="s">
        <v>530</v>
      </c>
      <c r="P6" s="347"/>
      <c r="Q6" s="342">
        <v>41</v>
      </c>
      <c r="R6" s="342" t="s">
        <v>528</v>
      </c>
      <c r="S6" s="342">
        <v>56</v>
      </c>
      <c r="T6" s="348">
        <v>16</v>
      </c>
      <c r="V6" s="333"/>
      <c r="W6" s="330"/>
      <c r="X6" s="330"/>
      <c r="Y6" s="330"/>
      <c r="AA6" s="333"/>
      <c r="AB6" s="333"/>
    </row>
    <row r="7" spans="1:32" ht="18" customHeight="1" x14ac:dyDescent="0.15">
      <c r="A7" s="349" t="s">
        <v>531</v>
      </c>
      <c r="B7" s="349">
        <f t="shared" ref="B7:B19" si="0">(SUMIF($E$6:$E$22,A7,$K$6:$K$22))+(SUMIF($N$6:$N$22,A7,$T$6:$T$22))</f>
        <v>64</v>
      </c>
      <c r="D7" s="345">
        <v>2</v>
      </c>
      <c r="E7" s="346" t="s">
        <v>532</v>
      </c>
      <c r="F7" s="347" t="s">
        <v>527</v>
      </c>
      <c r="G7" s="347"/>
      <c r="H7" s="342">
        <v>1</v>
      </c>
      <c r="I7" s="342" t="s">
        <v>528</v>
      </c>
      <c r="J7" s="342">
        <v>26</v>
      </c>
      <c r="K7" s="348">
        <v>26</v>
      </c>
      <c r="L7" s="333"/>
      <c r="M7" s="345">
        <v>15</v>
      </c>
      <c r="N7" s="346" t="s">
        <v>532</v>
      </c>
      <c r="O7" s="347" t="s">
        <v>530</v>
      </c>
      <c r="P7" s="347"/>
      <c r="Q7" s="342">
        <v>59</v>
      </c>
      <c r="R7" s="342" t="s">
        <v>528</v>
      </c>
      <c r="S7" s="342">
        <v>74</v>
      </c>
      <c r="T7" s="348">
        <v>16</v>
      </c>
      <c r="V7" s="333"/>
      <c r="W7" s="330"/>
      <c r="X7" s="330"/>
      <c r="Y7" s="330"/>
      <c r="AA7" s="333"/>
      <c r="AB7" s="333"/>
    </row>
    <row r="8" spans="1:32" ht="18" customHeight="1" x14ac:dyDescent="0.15">
      <c r="A8" s="349" t="s">
        <v>533</v>
      </c>
      <c r="B8" s="349">
        <f t="shared" si="0"/>
        <v>82</v>
      </c>
      <c r="D8" s="345">
        <v>3</v>
      </c>
      <c r="E8" s="346" t="s">
        <v>534</v>
      </c>
      <c r="F8" s="347" t="s">
        <v>527</v>
      </c>
      <c r="G8" s="347"/>
      <c r="H8" s="342">
        <v>1</v>
      </c>
      <c r="I8" s="342" t="s">
        <v>528</v>
      </c>
      <c r="J8" s="342">
        <v>31</v>
      </c>
      <c r="K8" s="348">
        <v>31</v>
      </c>
      <c r="L8" s="333"/>
      <c r="M8" s="345">
        <v>16</v>
      </c>
      <c r="N8" s="346" t="s">
        <v>535</v>
      </c>
      <c r="O8" s="347" t="s">
        <v>530</v>
      </c>
      <c r="P8" s="347"/>
      <c r="Q8" s="342">
        <v>48</v>
      </c>
      <c r="R8" s="342" t="s">
        <v>528</v>
      </c>
      <c r="S8" s="342">
        <v>55</v>
      </c>
      <c r="T8" s="348">
        <v>8</v>
      </c>
      <c r="V8" s="333"/>
      <c r="W8" s="330"/>
      <c r="X8" s="330"/>
      <c r="Y8" s="330"/>
      <c r="AA8" s="333"/>
      <c r="AB8" s="333"/>
    </row>
    <row r="9" spans="1:32" ht="18" customHeight="1" x14ac:dyDescent="0.15">
      <c r="A9" s="349" t="s">
        <v>536</v>
      </c>
      <c r="B9" s="349">
        <f t="shared" si="0"/>
        <v>55</v>
      </c>
      <c r="D9" s="345">
        <v>4</v>
      </c>
      <c r="E9" s="346" t="s">
        <v>537</v>
      </c>
      <c r="F9" s="347" t="s">
        <v>527</v>
      </c>
      <c r="G9" s="347"/>
      <c r="H9" s="342">
        <v>1</v>
      </c>
      <c r="I9" s="342" t="s">
        <v>528</v>
      </c>
      <c r="J9" s="342">
        <v>4</v>
      </c>
      <c r="K9" s="348">
        <v>4</v>
      </c>
      <c r="L9" s="333"/>
      <c r="M9" s="345">
        <v>17</v>
      </c>
      <c r="N9" s="346" t="s">
        <v>537</v>
      </c>
      <c r="O9" s="347" t="s">
        <v>530</v>
      </c>
      <c r="P9" s="347"/>
      <c r="Q9" s="342">
        <v>21</v>
      </c>
      <c r="R9" s="342" t="s">
        <v>528</v>
      </c>
      <c r="S9" s="342">
        <v>28</v>
      </c>
      <c r="T9" s="348">
        <v>8</v>
      </c>
      <c r="V9" s="333"/>
      <c r="W9" s="330"/>
      <c r="X9" s="330"/>
      <c r="Y9" s="330"/>
      <c r="AA9" s="333"/>
      <c r="AB9" s="333"/>
    </row>
    <row r="10" spans="1:32" ht="18" customHeight="1" x14ac:dyDescent="0.15">
      <c r="A10" s="349" t="s">
        <v>538</v>
      </c>
      <c r="B10" s="349">
        <f t="shared" si="0"/>
        <v>28</v>
      </c>
      <c r="D10" s="345">
        <v>5</v>
      </c>
      <c r="E10" s="346" t="s">
        <v>539</v>
      </c>
      <c r="F10" s="347" t="s">
        <v>527</v>
      </c>
      <c r="G10" s="347"/>
      <c r="H10" s="342">
        <v>1</v>
      </c>
      <c r="I10" s="342" t="s">
        <v>528</v>
      </c>
      <c r="J10" s="342">
        <v>18</v>
      </c>
      <c r="K10" s="348">
        <v>18</v>
      </c>
      <c r="L10" s="333"/>
      <c r="M10" s="345">
        <v>18</v>
      </c>
      <c r="N10" s="346" t="s">
        <v>539</v>
      </c>
      <c r="O10" s="347" t="s">
        <v>530</v>
      </c>
      <c r="P10" s="347"/>
      <c r="Q10" s="342">
        <v>35</v>
      </c>
      <c r="R10" s="342" t="s">
        <v>528</v>
      </c>
      <c r="S10" s="342">
        <v>42</v>
      </c>
      <c r="T10" s="348">
        <v>8</v>
      </c>
      <c r="V10" s="333"/>
      <c r="W10" s="330"/>
      <c r="X10" s="330"/>
      <c r="Y10" s="330"/>
      <c r="AA10" s="333"/>
      <c r="AB10" s="333"/>
    </row>
    <row r="11" spans="1:32" ht="18" customHeight="1" x14ac:dyDescent="0.15">
      <c r="A11" s="349" t="s">
        <v>540</v>
      </c>
      <c r="B11" s="349">
        <f t="shared" si="0"/>
        <v>0</v>
      </c>
      <c r="D11" s="345"/>
      <c r="E11" s="346"/>
      <c r="F11" s="347"/>
      <c r="G11" s="347"/>
      <c r="H11" s="342"/>
      <c r="I11" s="342"/>
      <c r="J11" s="342"/>
      <c r="K11" s="348"/>
      <c r="L11" s="333"/>
      <c r="M11" s="345">
        <v>19</v>
      </c>
      <c r="N11" s="346" t="s">
        <v>541</v>
      </c>
      <c r="O11" s="347" t="s">
        <v>542</v>
      </c>
      <c r="P11" s="347"/>
      <c r="Q11" s="342">
        <v>10</v>
      </c>
      <c r="R11" s="342" t="s">
        <v>528</v>
      </c>
      <c r="S11" s="342">
        <v>17</v>
      </c>
      <c r="T11" s="348">
        <v>8</v>
      </c>
      <c r="V11" s="333"/>
      <c r="W11" s="330"/>
      <c r="X11" s="330"/>
      <c r="Y11" s="330"/>
      <c r="AA11" s="333"/>
      <c r="AB11" s="333"/>
    </row>
    <row r="12" spans="1:32" ht="18" customHeight="1" x14ac:dyDescent="0.15">
      <c r="A12" s="349" t="s">
        <v>543</v>
      </c>
      <c r="B12" s="349">
        <f t="shared" si="0"/>
        <v>0</v>
      </c>
      <c r="D12" s="345">
        <v>6</v>
      </c>
      <c r="E12" s="346" t="s">
        <v>529</v>
      </c>
      <c r="F12" s="347" t="s">
        <v>542</v>
      </c>
      <c r="G12" s="347"/>
      <c r="H12" s="342">
        <v>9</v>
      </c>
      <c r="I12" s="342" t="s">
        <v>528</v>
      </c>
      <c r="J12" s="342">
        <v>40</v>
      </c>
      <c r="K12" s="348">
        <v>32</v>
      </c>
      <c r="L12" s="333"/>
      <c r="M12" s="345">
        <v>20</v>
      </c>
      <c r="N12" s="346" t="s">
        <v>544</v>
      </c>
      <c r="O12" s="347" t="s">
        <v>542</v>
      </c>
      <c r="P12" s="347"/>
      <c r="Q12" s="342">
        <v>3</v>
      </c>
      <c r="R12" s="342" t="s">
        <v>528</v>
      </c>
      <c r="S12" s="342">
        <v>18</v>
      </c>
      <c r="T12" s="348">
        <v>16</v>
      </c>
      <c r="V12" s="333"/>
      <c r="W12" s="330"/>
      <c r="X12" s="330"/>
      <c r="Y12" s="330"/>
      <c r="AA12" s="333"/>
      <c r="AB12" s="333"/>
    </row>
    <row r="13" spans="1:32" ht="18" customHeight="1" x14ac:dyDescent="0.15">
      <c r="A13" s="349"/>
      <c r="B13" s="349">
        <f t="shared" si="0"/>
        <v>0</v>
      </c>
      <c r="D13" s="345">
        <v>7</v>
      </c>
      <c r="E13" s="346" t="s">
        <v>532</v>
      </c>
      <c r="F13" s="347" t="s">
        <v>542</v>
      </c>
      <c r="G13" s="347"/>
      <c r="H13" s="342">
        <v>27</v>
      </c>
      <c r="I13" s="342" t="s">
        <v>528</v>
      </c>
      <c r="J13" s="342">
        <v>58</v>
      </c>
      <c r="K13" s="348">
        <v>32</v>
      </c>
      <c r="L13" s="333"/>
      <c r="M13" s="345">
        <v>21</v>
      </c>
      <c r="N13" s="346" t="s">
        <v>545</v>
      </c>
      <c r="O13" s="347" t="s">
        <v>542</v>
      </c>
      <c r="P13" s="347"/>
      <c r="Q13" s="342">
        <v>6</v>
      </c>
      <c r="R13" s="342" t="s">
        <v>528</v>
      </c>
      <c r="S13" s="342">
        <v>13</v>
      </c>
      <c r="T13" s="348">
        <v>8</v>
      </c>
      <c r="V13" s="333"/>
      <c r="W13" s="330"/>
      <c r="X13" s="330"/>
      <c r="Y13" s="330"/>
      <c r="AA13" s="333"/>
      <c r="AB13" s="333"/>
    </row>
    <row r="14" spans="1:32" ht="18" customHeight="1" x14ac:dyDescent="0.15">
      <c r="A14" s="349" t="s">
        <v>546</v>
      </c>
      <c r="B14" s="349">
        <f t="shared" si="0"/>
        <v>42</v>
      </c>
      <c r="D14" s="345">
        <v>8</v>
      </c>
      <c r="E14" s="346" t="s">
        <v>535</v>
      </c>
      <c r="F14" s="347" t="s">
        <v>542</v>
      </c>
      <c r="G14" s="347"/>
      <c r="H14" s="342">
        <v>32</v>
      </c>
      <c r="I14" s="342" t="s">
        <v>528</v>
      </c>
      <c r="J14" s="342">
        <v>47</v>
      </c>
      <c r="K14" s="348">
        <v>16</v>
      </c>
      <c r="L14" s="333"/>
      <c r="M14" s="345"/>
      <c r="N14" s="346"/>
      <c r="O14" s="347"/>
      <c r="P14" s="347"/>
      <c r="Q14" s="342"/>
      <c r="T14" s="348"/>
      <c r="V14" s="333"/>
      <c r="W14" s="330"/>
      <c r="X14" s="330"/>
      <c r="Y14" s="330"/>
      <c r="AA14" s="333"/>
      <c r="AB14" s="333"/>
    </row>
    <row r="15" spans="1:32" ht="18" customHeight="1" x14ac:dyDescent="0.15">
      <c r="A15" s="349" t="s">
        <v>547</v>
      </c>
      <c r="B15" s="349">
        <f t="shared" si="0"/>
        <v>17</v>
      </c>
      <c r="D15" s="345">
        <v>9</v>
      </c>
      <c r="E15" s="346" t="s">
        <v>537</v>
      </c>
      <c r="F15" s="347" t="s">
        <v>542</v>
      </c>
      <c r="G15" s="347"/>
      <c r="H15" s="342">
        <v>5</v>
      </c>
      <c r="I15" s="342" t="s">
        <v>528</v>
      </c>
      <c r="J15" s="342">
        <v>20</v>
      </c>
      <c r="K15" s="348">
        <v>16</v>
      </c>
      <c r="L15" s="333"/>
      <c r="M15" s="345">
        <v>22</v>
      </c>
      <c r="N15" s="346" t="s">
        <v>529</v>
      </c>
      <c r="O15" s="347" t="s">
        <v>548</v>
      </c>
      <c r="P15" s="347"/>
      <c r="Q15" s="342">
        <v>57</v>
      </c>
      <c r="R15" s="342" t="s">
        <v>528</v>
      </c>
      <c r="S15" s="342">
        <v>64</v>
      </c>
      <c r="T15" s="348">
        <v>8</v>
      </c>
      <c r="V15" s="333"/>
      <c r="W15" s="330"/>
      <c r="X15" s="330"/>
      <c r="Y15" s="330"/>
      <c r="AA15" s="333"/>
      <c r="AB15" s="333"/>
    </row>
    <row r="16" spans="1:32" ht="18" customHeight="1" x14ac:dyDescent="0.15">
      <c r="A16" s="349" t="s">
        <v>549</v>
      </c>
      <c r="B16" s="349">
        <f t="shared" si="0"/>
        <v>26</v>
      </c>
      <c r="D16" s="345">
        <v>10</v>
      </c>
      <c r="E16" s="346" t="s">
        <v>539</v>
      </c>
      <c r="F16" s="347" t="s">
        <v>542</v>
      </c>
      <c r="G16" s="347"/>
      <c r="H16" s="342">
        <v>19</v>
      </c>
      <c r="I16" s="342" t="s">
        <v>528</v>
      </c>
      <c r="J16" s="342">
        <v>34</v>
      </c>
      <c r="K16" s="348">
        <v>16</v>
      </c>
      <c r="L16" s="333"/>
      <c r="M16" s="345">
        <v>23</v>
      </c>
      <c r="N16" s="346" t="s">
        <v>532</v>
      </c>
      <c r="O16" s="347" t="s">
        <v>548</v>
      </c>
      <c r="P16" s="347"/>
      <c r="Q16" s="342">
        <v>75</v>
      </c>
      <c r="R16" s="342" t="s">
        <v>528</v>
      </c>
      <c r="S16" s="342">
        <v>82</v>
      </c>
      <c r="T16" s="348">
        <v>8</v>
      </c>
      <c r="V16" s="333"/>
      <c r="W16" s="330"/>
      <c r="X16" s="330"/>
      <c r="Y16" s="330"/>
      <c r="AA16" s="333"/>
      <c r="AB16" s="333"/>
    </row>
    <row r="17" spans="1:32" ht="18" customHeight="1" x14ac:dyDescent="0.15">
      <c r="A17" s="349" t="s">
        <v>550</v>
      </c>
      <c r="B17" s="349">
        <f t="shared" si="0"/>
        <v>13</v>
      </c>
      <c r="D17" s="345">
        <v>11</v>
      </c>
      <c r="E17" s="346" t="s">
        <v>551</v>
      </c>
      <c r="F17" s="347" t="s">
        <v>527</v>
      </c>
      <c r="G17" s="347"/>
      <c r="H17" s="342">
        <v>1</v>
      </c>
      <c r="I17" s="342" t="s">
        <v>528</v>
      </c>
      <c r="J17" s="342">
        <v>9</v>
      </c>
      <c r="K17" s="348">
        <v>9</v>
      </c>
      <c r="L17" s="333"/>
      <c r="M17" s="345">
        <v>24</v>
      </c>
      <c r="N17" s="346" t="s">
        <v>544</v>
      </c>
      <c r="O17" s="347" t="s">
        <v>530</v>
      </c>
      <c r="P17" s="347"/>
      <c r="Q17" s="342">
        <v>19</v>
      </c>
      <c r="R17" s="342" t="s">
        <v>528</v>
      </c>
      <c r="S17" s="342">
        <v>26</v>
      </c>
      <c r="T17" s="348">
        <v>8</v>
      </c>
      <c r="V17" s="333"/>
      <c r="W17" s="330"/>
      <c r="X17" s="330"/>
      <c r="Y17" s="330"/>
      <c r="AA17" s="333"/>
      <c r="AB17" s="333"/>
    </row>
    <row r="18" spans="1:32" ht="18" customHeight="1" x14ac:dyDescent="0.15">
      <c r="A18" s="349" t="s">
        <v>552</v>
      </c>
      <c r="B18" s="349">
        <f t="shared" si="0"/>
        <v>0</v>
      </c>
      <c r="D18" s="345">
        <v>12</v>
      </c>
      <c r="E18" s="346" t="s">
        <v>553</v>
      </c>
      <c r="F18" s="347" t="s">
        <v>527</v>
      </c>
      <c r="G18" s="347"/>
      <c r="H18" s="342">
        <v>1</v>
      </c>
      <c r="I18" s="342" t="s">
        <v>528</v>
      </c>
      <c r="J18" s="342">
        <v>2</v>
      </c>
      <c r="K18" s="348">
        <v>2</v>
      </c>
      <c r="L18" s="333"/>
      <c r="M18" s="345"/>
      <c r="N18" s="346"/>
      <c r="O18" s="347"/>
      <c r="P18" s="347"/>
      <c r="Q18" s="342"/>
      <c r="S18" s="333"/>
      <c r="T18" s="348"/>
      <c r="V18" s="333"/>
      <c r="W18" s="330"/>
      <c r="X18" s="330"/>
      <c r="Y18" s="330"/>
      <c r="AA18" s="333"/>
      <c r="AB18" s="333"/>
    </row>
    <row r="19" spans="1:32" ht="18" customHeight="1" x14ac:dyDescent="0.15">
      <c r="A19" s="349" t="s">
        <v>554</v>
      </c>
      <c r="B19" s="349">
        <f t="shared" si="0"/>
        <v>0</v>
      </c>
      <c r="D19" s="345">
        <v>13</v>
      </c>
      <c r="E19" s="346" t="s">
        <v>555</v>
      </c>
      <c r="F19" s="347" t="s">
        <v>527</v>
      </c>
      <c r="G19" s="347"/>
      <c r="H19" s="342">
        <v>1</v>
      </c>
      <c r="I19" s="342" t="s">
        <v>528</v>
      </c>
      <c r="J19" s="342">
        <v>5</v>
      </c>
      <c r="K19" s="348">
        <v>5</v>
      </c>
      <c r="L19" s="333"/>
      <c r="M19" s="345"/>
      <c r="N19" s="346"/>
      <c r="O19" s="347"/>
      <c r="P19" s="347"/>
      <c r="Q19" s="342"/>
      <c r="T19" s="348"/>
      <c r="V19" s="333"/>
      <c r="W19" s="330"/>
      <c r="X19" s="330"/>
      <c r="Y19" s="330"/>
      <c r="AA19" s="333"/>
      <c r="AB19" s="333"/>
    </row>
    <row r="20" spans="1:32" ht="18" customHeight="1" thickBot="1" x14ac:dyDescent="0.2">
      <c r="D20" s="350"/>
      <c r="E20" s="351"/>
      <c r="F20" s="352"/>
      <c r="G20" s="352"/>
      <c r="H20" s="353"/>
      <c r="I20" s="353"/>
      <c r="J20" s="353"/>
      <c r="K20" s="354"/>
      <c r="L20" s="333"/>
      <c r="M20" s="350"/>
      <c r="N20" s="351"/>
      <c r="O20" s="352"/>
      <c r="P20" s="352"/>
      <c r="Q20" s="353"/>
      <c r="R20" s="353"/>
      <c r="S20" s="353"/>
      <c r="T20" s="354"/>
      <c r="V20" s="333"/>
      <c r="W20" s="330"/>
      <c r="X20" s="330"/>
      <c r="Y20" s="330"/>
      <c r="AA20" s="333"/>
      <c r="AB20" s="333"/>
    </row>
    <row r="21" spans="1:32" ht="18" customHeight="1" x14ac:dyDescent="0.15">
      <c r="B21" s="333">
        <f>SUM(B7:B19)</f>
        <v>327</v>
      </c>
      <c r="D21" s="333"/>
      <c r="E21" s="333"/>
      <c r="F21" s="342"/>
      <c r="G21" s="342"/>
      <c r="H21" s="333"/>
      <c r="I21" s="333"/>
      <c r="J21" s="333"/>
      <c r="K21" s="333"/>
      <c r="L21" s="333"/>
      <c r="M21" s="333"/>
      <c r="N21" s="333"/>
      <c r="O21" s="342"/>
      <c r="P21" s="342"/>
      <c r="R21" s="333"/>
      <c r="S21" s="333"/>
      <c r="V21" s="333"/>
      <c r="W21" s="330"/>
      <c r="X21" s="330"/>
      <c r="Y21" s="330"/>
      <c r="AA21" s="333"/>
      <c r="AB21" s="333"/>
    </row>
    <row r="22" spans="1:32" s="333" customFormat="1" ht="18" customHeight="1" x14ac:dyDescent="0.15">
      <c r="C22" s="335"/>
      <c r="F22" s="342"/>
      <c r="G22" s="342"/>
      <c r="O22" s="342"/>
      <c r="P22" s="342"/>
      <c r="W22" s="330"/>
      <c r="X22" s="330"/>
      <c r="Y22" s="330"/>
    </row>
    <row r="23" spans="1:32" s="334" customFormat="1" ht="21.75" customHeight="1" x14ac:dyDescent="0.15">
      <c r="A23" s="590" t="s">
        <v>516</v>
      </c>
      <c r="B23" s="590"/>
      <c r="C23" s="590"/>
      <c r="D23" s="590"/>
      <c r="E23" s="590"/>
      <c r="F23" s="590"/>
      <c r="G23" s="590"/>
      <c r="H23" s="590"/>
      <c r="I23" s="590"/>
      <c r="J23" s="590"/>
      <c r="K23" s="590"/>
      <c r="L23" s="590"/>
      <c r="M23" s="590"/>
      <c r="N23" s="590"/>
      <c r="O23" s="590"/>
      <c r="P23" s="590"/>
      <c r="Q23" s="590"/>
      <c r="R23" s="590"/>
      <c r="S23" s="590"/>
      <c r="T23" s="590"/>
      <c r="U23" s="333"/>
      <c r="V23" s="332"/>
      <c r="W23" s="332"/>
      <c r="X23" s="356"/>
      <c r="Y23" s="357"/>
      <c r="Z23" s="342"/>
      <c r="AA23" s="342"/>
      <c r="AB23" s="342"/>
      <c r="AC23" s="342"/>
      <c r="AD23" s="333"/>
    </row>
    <row r="24" spans="1:32" s="334" customFormat="1" ht="21.75" customHeight="1" x14ac:dyDescent="0.15">
      <c r="A24" s="590" t="s">
        <v>556</v>
      </c>
      <c r="B24" s="590"/>
      <c r="C24" s="590"/>
      <c r="D24" s="590"/>
      <c r="E24" s="590"/>
      <c r="F24" s="590"/>
      <c r="G24" s="590"/>
      <c r="H24" s="590"/>
      <c r="I24" s="590"/>
      <c r="J24" s="590"/>
      <c r="K24" s="590"/>
      <c r="L24" s="590"/>
      <c r="M24" s="590"/>
      <c r="N24" s="590"/>
      <c r="O24" s="590"/>
      <c r="P24" s="590"/>
      <c r="Q24" s="590"/>
      <c r="R24" s="590"/>
      <c r="S24" s="590"/>
      <c r="T24" s="590"/>
      <c r="U24" s="333"/>
      <c r="V24" s="330"/>
      <c r="W24" s="330"/>
      <c r="X24" s="355"/>
      <c r="Y24" s="358"/>
      <c r="Z24" s="355"/>
      <c r="AA24" s="355"/>
      <c r="AB24" s="355"/>
      <c r="AC24" s="355"/>
      <c r="AD24" s="333"/>
    </row>
    <row r="25" spans="1:32" ht="16.5" customHeight="1" thickBot="1" x14ac:dyDescent="0.2">
      <c r="D25" s="333"/>
      <c r="E25" s="336" t="s">
        <v>557</v>
      </c>
      <c r="F25" s="359"/>
      <c r="G25" s="359"/>
      <c r="H25" s="342"/>
      <c r="I25" s="342"/>
      <c r="J25" s="342"/>
      <c r="K25" s="342"/>
      <c r="L25" s="333"/>
      <c r="M25" s="333"/>
      <c r="N25" s="336" t="s">
        <v>558</v>
      </c>
      <c r="O25" s="359"/>
      <c r="P25" s="359"/>
      <c r="Q25" s="342" t="s">
        <v>559</v>
      </c>
      <c r="T25" s="342"/>
      <c r="U25" s="335"/>
      <c r="Y25" s="335"/>
      <c r="Z25" s="335"/>
      <c r="AA25" s="335"/>
      <c r="AB25" s="335"/>
      <c r="AC25" s="335"/>
      <c r="AD25" s="335"/>
      <c r="AE25" s="335"/>
      <c r="AF25" s="335"/>
    </row>
    <row r="26" spans="1:32" ht="16.5" customHeight="1" thickBot="1" x14ac:dyDescent="0.2">
      <c r="A26" s="337"/>
      <c r="B26" s="338">
        <v>45073</v>
      </c>
      <c r="D26" s="339" t="s">
        <v>520</v>
      </c>
      <c r="E26" s="340" t="s">
        <v>521</v>
      </c>
      <c r="F26" s="340" t="s">
        <v>522</v>
      </c>
      <c r="G26" s="360"/>
      <c r="H26" s="340" t="s">
        <v>523</v>
      </c>
      <c r="I26" s="340"/>
      <c r="J26" s="340"/>
      <c r="K26" s="341" t="s">
        <v>524</v>
      </c>
      <c r="L26" s="333"/>
      <c r="M26" s="339" t="s">
        <v>520</v>
      </c>
      <c r="N26" s="340" t="s">
        <v>521</v>
      </c>
      <c r="O26" s="340" t="s">
        <v>522</v>
      </c>
      <c r="P26" s="360"/>
      <c r="Q26" s="340" t="s">
        <v>523</v>
      </c>
      <c r="R26" s="340"/>
      <c r="S26" s="340"/>
      <c r="T26" s="341" t="s">
        <v>524</v>
      </c>
      <c r="U26" s="335"/>
      <c r="Y26" s="335"/>
      <c r="Z26" s="335"/>
      <c r="AA26" s="335"/>
      <c r="AB26" s="335"/>
      <c r="AC26" s="335"/>
      <c r="AD26" s="335"/>
      <c r="AE26" s="335"/>
      <c r="AF26" s="335"/>
    </row>
    <row r="27" spans="1:32" ht="16.5" customHeight="1" x14ac:dyDescent="0.15">
      <c r="A27" s="343"/>
      <c r="B27" s="344" t="s">
        <v>560</v>
      </c>
      <c r="D27" s="345">
        <v>1</v>
      </c>
      <c r="E27" s="347" t="s">
        <v>561</v>
      </c>
      <c r="F27" s="347" t="s">
        <v>527</v>
      </c>
      <c r="G27" s="361"/>
      <c r="H27" s="342">
        <v>1</v>
      </c>
      <c r="I27" s="342" t="s">
        <v>528</v>
      </c>
      <c r="J27" s="342">
        <v>6</v>
      </c>
      <c r="K27" s="348">
        <v>6</v>
      </c>
      <c r="L27" s="333"/>
      <c r="M27" s="345">
        <v>1</v>
      </c>
      <c r="N27" s="347" t="s">
        <v>562</v>
      </c>
      <c r="O27" s="347" t="s">
        <v>542</v>
      </c>
      <c r="P27" s="361" t="s">
        <v>563</v>
      </c>
      <c r="Q27" s="342">
        <v>3</v>
      </c>
      <c r="R27" s="342" t="s">
        <v>528</v>
      </c>
      <c r="S27" s="342">
        <v>4</v>
      </c>
      <c r="T27" s="348">
        <v>2</v>
      </c>
      <c r="U27" s="335"/>
      <c r="Y27" s="335"/>
      <c r="Z27" s="335"/>
      <c r="AA27" s="335"/>
      <c r="AB27" s="335"/>
      <c r="AC27" s="335"/>
      <c r="AD27" s="335"/>
      <c r="AE27" s="335"/>
      <c r="AF27" s="335"/>
    </row>
    <row r="28" spans="1:32" ht="16.5" customHeight="1" x14ac:dyDescent="0.15">
      <c r="A28" s="349" t="s">
        <v>531</v>
      </c>
      <c r="B28" s="349">
        <f>(SUMIF($E$27:$E$75,A28,$K$27:$K$75))+(SUMIF($N$27:$N$75,A28,$T$27:$T$75))</f>
        <v>14</v>
      </c>
      <c r="D28" s="345">
        <v>2</v>
      </c>
      <c r="E28" s="347" t="s">
        <v>564</v>
      </c>
      <c r="F28" s="347" t="s">
        <v>527</v>
      </c>
      <c r="G28" s="361"/>
      <c r="H28" s="342">
        <v>1</v>
      </c>
      <c r="I28" s="342" t="s">
        <v>528</v>
      </c>
      <c r="J28" s="342">
        <v>5</v>
      </c>
      <c r="K28" s="348">
        <v>5</v>
      </c>
      <c r="L28" s="333"/>
      <c r="M28" s="345">
        <v>2</v>
      </c>
      <c r="N28" s="347" t="s">
        <v>561</v>
      </c>
      <c r="O28" s="347" t="s">
        <v>548</v>
      </c>
      <c r="P28" s="361" t="s">
        <v>563</v>
      </c>
      <c r="Q28" s="342">
        <v>19</v>
      </c>
      <c r="R28" s="342" t="s">
        <v>528</v>
      </c>
      <c r="S28" s="342">
        <v>20</v>
      </c>
      <c r="T28" s="348">
        <v>2</v>
      </c>
      <c r="U28" s="335"/>
      <c r="Y28" s="335"/>
      <c r="Z28" s="335"/>
      <c r="AA28" s="335"/>
      <c r="AB28" s="335"/>
      <c r="AC28" s="335"/>
      <c r="AD28" s="335"/>
      <c r="AE28" s="335"/>
      <c r="AF28" s="335"/>
    </row>
    <row r="29" spans="1:32" ht="16.5" customHeight="1" x14ac:dyDescent="0.15">
      <c r="A29" s="349" t="s">
        <v>533</v>
      </c>
      <c r="B29" s="349">
        <f>(SUMIF($E$5:$E$35,A29,$K$5:$K$35))+(SUMIF($N$5:$N$24,A29,$T$5:$T$24))+(SUMIF($W$5:$W$35,A29,$AC$5:$AC$35))</f>
        <v>86</v>
      </c>
      <c r="D29" s="345">
        <v>3</v>
      </c>
      <c r="E29" s="347" t="s">
        <v>561</v>
      </c>
      <c r="F29" s="347" t="s">
        <v>542</v>
      </c>
      <c r="G29" s="361"/>
      <c r="H29" s="342">
        <v>7</v>
      </c>
      <c r="I29" s="342" t="s">
        <v>528</v>
      </c>
      <c r="J29" s="342">
        <v>14</v>
      </c>
      <c r="K29" s="348">
        <v>8</v>
      </c>
      <c r="L29" s="333"/>
      <c r="M29" s="345">
        <v>3</v>
      </c>
      <c r="N29" s="347" t="s">
        <v>565</v>
      </c>
      <c r="O29" s="347" t="s">
        <v>542</v>
      </c>
      <c r="P29" s="361" t="s">
        <v>563</v>
      </c>
      <c r="Q29" s="342">
        <v>5</v>
      </c>
      <c r="R29" s="342" t="s">
        <v>528</v>
      </c>
      <c r="S29" s="342">
        <v>6</v>
      </c>
      <c r="T29" s="348">
        <v>2</v>
      </c>
      <c r="U29" s="335"/>
      <c r="Y29" s="335"/>
      <c r="Z29" s="335"/>
      <c r="AA29" s="335"/>
      <c r="AB29" s="335"/>
      <c r="AC29" s="335"/>
      <c r="AD29" s="335"/>
      <c r="AE29" s="335"/>
      <c r="AF29" s="335"/>
    </row>
    <row r="30" spans="1:32" ht="16.5" customHeight="1" x14ac:dyDescent="0.15">
      <c r="A30" s="349" t="s">
        <v>536</v>
      </c>
      <c r="B30" s="349">
        <f>(SUMIF($E$5:$E$35,A30,$K$5:$K$35))+(SUMIF($N$5:$N$24,A30,$T$5:$T$24))+(SUMIF($W$5:$W$35,A30,$AC$5:$AC$35))</f>
        <v>59</v>
      </c>
      <c r="D30" s="345">
        <v>4</v>
      </c>
      <c r="E30" s="347" t="s">
        <v>537</v>
      </c>
      <c r="F30" s="347" t="s">
        <v>548</v>
      </c>
      <c r="G30" s="361" t="s">
        <v>566</v>
      </c>
      <c r="H30" s="342">
        <v>29</v>
      </c>
      <c r="I30" s="342" t="s">
        <v>528</v>
      </c>
      <c r="J30" s="342">
        <v>32</v>
      </c>
      <c r="K30" s="348">
        <v>4</v>
      </c>
      <c r="L30" s="333"/>
      <c r="M30" s="345">
        <v>4</v>
      </c>
      <c r="N30" s="347" t="s">
        <v>564</v>
      </c>
      <c r="O30" s="342" t="s">
        <v>530</v>
      </c>
      <c r="P30" s="361" t="s">
        <v>563</v>
      </c>
      <c r="Q30" s="342">
        <v>10</v>
      </c>
      <c r="R30" s="342" t="s">
        <v>528</v>
      </c>
      <c r="S30" s="342">
        <v>11</v>
      </c>
      <c r="T30" s="348">
        <v>2</v>
      </c>
      <c r="U30" s="335"/>
      <c r="Y30" s="335"/>
      <c r="Z30" s="335"/>
      <c r="AA30" s="335"/>
      <c r="AB30" s="335"/>
      <c r="AC30" s="335"/>
      <c r="AD30" s="335"/>
      <c r="AE30" s="335"/>
      <c r="AF30" s="335"/>
    </row>
    <row r="31" spans="1:32" ht="16.5" customHeight="1" x14ac:dyDescent="0.15">
      <c r="A31" s="349" t="s">
        <v>538</v>
      </c>
      <c r="B31" s="349">
        <f>(SUMIF($E$5:$E$35,A31,$K$5:$K$35))+(SUMIF($N$5:$N$24,A31,$T$5:$T$24))+(SUMIF($W$5:$W$35,A31,$AC$5:$AC$35))</f>
        <v>32</v>
      </c>
      <c r="D31" s="345">
        <v>5</v>
      </c>
      <c r="E31" s="347" t="s">
        <v>535</v>
      </c>
      <c r="F31" s="347" t="s">
        <v>548</v>
      </c>
      <c r="G31" s="361" t="s">
        <v>566</v>
      </c>
      <c r="H31" s="342">
        <v>56</v>
      </c>
      <c r="I31" s="342" t="s">
        <v>528</v>
      </c>
      <c r="J31" s="342">
        <v>59</v>
      </c>
      <c r="K31" s="348">
        <v>4</v>
      </c>
      <c r="L31" s="333"/>
      <c r="M31" s="345">
        <v>5</v>
      </c>
      <c r="N31" s="347" t="s">
        <v>562</v>
      </c>
      <c r="O31" s="347" t="s">
        <v>530</v>
      </c>
      <c r="P31" s="361" t="s">
        <v>567</v>
      </c>
      <c r="Q31" s="342">
        <v>5</v>
      </c>
      <c r="T31" s="348">
        <v>1</v>
      </c>
      <c r="U31" s="335"/>
      <c r="Y31" s="335"/>
      <c r="Z31" s="335"/>
      <c r="AA31" s="335"/>
      <c r="AB31" s="335"/>
      <c r="AC31" s="335"/>
      <c r="AD31" s="335"/>
      <c r="AE31" s="335"/>
      <c r="AF31" s="335"/>
    </row>
    <row r="32" spans="1:32" ht="16.5" customHeight="1" x14ac:dyDescent="0.15">
      <c r="A32" s="349" t="s">
        <v>540</v>
      </c>
      <c r="B32" s="349">
        <f>(SUMIF($E$5:$E$35,A32,$K$5:$K$35))+(SUMIF($N$5:$N$24,A32,$T$5:$T$24))+(SUMIF($W$5:$W$35,A32,$AC$5:$AC$35))</f>
        <v>14</v>
      </c>
      <c r="D32" s="345">
        <v>6</v>
      </c>
      <c r="E32" s="347" t="s">
        <v>545</v>
      </c>
      <c r="F32" s="347" t="s">
        <v>530</v>
      </c>
      <c r="G32" s="361" t="s">
        <v>566</v>
      </c>
      <c r="H32" s="342">
        <v>14</v>
      </c>
      <c r="I32" s="342" t="s">
        <v>528</v>
      </c>
      <c r="J32" s="342">
        <v>17</v>
      </c>
      <c r="K32" s="348">
        <v>4</v>
      </c>
      <c r="L32" s="333"/>
      <c r="M32" s="345">
        <v>6</v>
      </c>
      <c r="N32" s="347" t="s">
        <v>561</v>
      </c>
      <c r="O32" s="347" t="s">
        <v>568</v>
      </c>
      <c r="P32" s="361" t="s">
        <v>567</v>
      </c>
      <c r="Q32" s="342">
        <v>21</v>
      </c>
      <c r="T32" s="348">
        <v>1</v>
      </c>
      <c r="U32" s="335"/>
      <c r="Y32" s="335"/>
      <c r="Z32" s="335"/>
      <c r="AA32" s="335"/>
      <c r="AB32" s="335"/>
      <c r="AC32" s="335"/>
      <c r="AD32" s="335"/>
      <c r="AE32" s="335"/>
      <c r="AF32" s="335"/>
    </row>
    <row r="33" spans="1:32" ht="16.5" customHeight="1" x14ac:dyDescent="0.15">
      <c r="A33" s="349" t="s">
        <v>543</v>
      </c>
      <c r="B33" s="349">
        <f>(SUMIF($E$5:$E$35,A33,$K$5:$K$35))+(SUMIF($N$5:$N$24,A33,$T$5:$T$24))+(SUMIF($W$5:$W$35,A33,$AC$5:$AC$35))</f>
        <v>0</v>
      </c>
      <c r="D33" s="345">
        <v>7</v>
      </c>
      <c r="E33" s="347" t="s">
        <v>544</v>
      </c>
      <c r="F33" s="347" t="s">
        <v>548</v>
      </c>
      <c r="G33" s="361" t="s">
        <v>566</v>
      </c>
      <c r="H33" s="342">
        <v>27</v>
      </c>
      <c r="I33" s="342" t="s">
        <v>528</v>
      </c>
      <c r="J33" s="342">
        <v>30</v>
      </c>
      <c r="K33" s="348">
        <v>4</v>
      </c>
      <c r="L33" s="333"/>
      <c r="M33" s="345">
        <v>7</v>
      </c>
      <c r="N33" s="347" t="s">
        <v>565</v>
      </c>
      <c r="O33" s="347" t="s">
        <v>530</v>
      </c>
      <c r="P33" s="361" t="s">
        <v>567</v>
      </c>
      <c r="Q33" s="342">
        <v>7</v>
      </c>
      <c r="T33" s="348">
        <v>1</v>
      </c>
      <c r="U33" s="335"/>
      <c r="Y33" s="335"/>
      <c r="Z33" s="335"/>
      <c r="AA33" s="335"/>
      <c r="AB33" s="335"/>
      <c r="AC33" s="335"/>
      <c r="AD33" s="335"/>
      <c r="AE33" s="335"/>
      <c r="AF33" s="335"/>
    </row>
    <row r="34" spans="1:32" ht="16.5" customHeight="1" x14ac:dyDescent="0.15">
      <c r="A34" s="349"/>
      <c r="B34" s="349"/>
      <c r="D34" s="345">
        <v>8</v>
      </c>
      <c r="E34" s="347" t="s">
        <v>532</v>
      </c>
      <c r="F34" s="347" t="s">
        <v>568</v>
      </c>
      <c r="G34" s="361" t="s">
        <v>566</v>
      </c>
      <c r="H34" s="342">
        <v>83</v>
      </c>
      <c r="I34" s="342" t="s">
        <v>528</v>
      </c>
      <c r="J34" s="342">
        <v>86</v>
      </c>
      <c r="K34" s="348">
        <v>4</v>
      </c>
      <c r="L34" s="333"/>
      <c r="M34" s="345">
        <v>8</v>
      </c>
      <c r="N34" s="347" t="s">
        <v>564</v>
      </c>
      <c r="O34" s="347" t="s">
        <v>548</v>
      </c>
      <c r="P34" s="361" t="s">
        <v>567</v>
      </c>
      <c r="Q34" s="342">
        <v>12</v>
      </c>
      <c r="T34" s="348">
        <v>1</v>
      </c>
      <c r="U34" s="335"/>
      <c r="Y34" s="335"/>
      <c r="Z34" s="335"/>
      <c r="AA34" s="335"/>
      <c r="AB34" s="335"/>
      <c r="AC34" s="335"/>
      <c r="AD34" s="335"/>
      <c r="AE34" s="335"/>
      <c r="AF34" s="335"/>
    </row>
    <row r="35" spans="1:32" ht="16.5" customHeight="1" x14ac:dyDescent="0.15">
      <c r="A35" s="349" t="s">
        <v>546</v>
      </c>
      <c r="B35" s="349">
        <f t="shared" ref="B35:B40" si="1">(SUMIF($E$5:$E$35,A35,$K$5:$K$35))+(SUMIF($N$5:$N$24,A35,$T$5:$T$24))+(SUMIF($W$5:$W$35,A35,$AC$5:$AC$35))</f>
        <v>42</v>
      </c>
      <c r="D35" s="345">
        <v>9</v>
      </c>
      <c r="E35" s="347" t="s">
        <v>529</v>
      </c>
      <c r="F35" s="347" t="s">
        <v>568</v>
      </c>
      <c r="G35" s="361" t="s">
        <v>566</v>
      </c>
      <c r="H35" s="342">
        <v>65</v>
      </c>
      <c r="I35" s="342" t="s">
        <v>528</v>
      </c>
      <c r="J35" s="342">
        <v>68</v>
      </c>
      <c r="K35" s="348">
        <v>4</v>
      </c>
      <c r="L35" s="333"/>
      <c r="M35" s="362">
        <v>9</v>
      </c>
      <c r="N35" s="363" t="s">
        <v>569</v>
      </c>
      <c r="O35" s="363"/>
      <c r="P35" s="364" t="s">
        <v>570</v>
      </c>
      <c r="Q35" s="365">
        <v>1</v>
      </c>
      <c r="R35" s="365"/>
      <c r="S35" s="365"/>
      <c r="T35" s="366">
        <v>1</v>
      </c>
      <c r="U35" s="335"/>
      <c r="Y35" s="335"/>
      <c r="Z35" s="335"/>
      <c r="AA35" s="335"/>
      <c r="AB35" s="335"/>
      <c r="AC35" s="335"/>
      <c r="AD35" s="335"/>
      <c r="AE35" s="335"/>
      <c r="AF35" s="335"/>
    </row>
    <row r="36" spans="1:32" ht="16.5" customHeight="1" thickBot="1" x14ac:dyDescent="0.2">
      <c r="A36" s="349" t="s">
        <v>547</v>
      </c>
      <c r="B36" s="349">
        <f t="shared" si="1"/>
        <v>17</v>
      </c>
      <c r="D36" s="345">
        <v>10</v>
      </c>
      <c r="E36" s="347" t="s">
        <v>541</v>
      </c>
      <c r="F36" s="347" t="s">
        <v>530</v>
      </c>
      <c r="G36" s="361" t="s">
        <v>566</v>
      </c>
      <c r="H36" s="342">
        <v>18</v>
      </c>
      <c r="I36" s="342" t="s">
        <v>528</v>
      </c>
      <c r="J36" s="342">
        <v>21</v>
      </c>
      <c r="K36" s="348">
        <v>4</v>
      </c>
      <c r="L36" s="333"/>
      <c r="M36" s="367">
        <v>10</v>
      </c>
      <c r="N36" s="368" t="s">
        <v>571</v>
      </c>
      <c r="O36" s="369"/>
      <c r="P36" s="370" t="s">
        <v>570</v>
      </c>
      <c r="Q36" s="369">
        <v>1</v>
      </c>
      <c r="R36" s="369"/>
      <c r="S36" s="369"/>
      <c r="T36" s="371">
        <v>1</v>
      </c>
      <c r="U36" s="335"/>
      <c r="Y36" s="335"/>
      <c r="Z36" s="335"/>
      <c r="AA36" s="335"/>
      <c r="AB36" s="335"/>
      <c r="AC36" s="335"/>
      <c r="AD36" s="335"/>
      <c r="AE36" s="335"/>
      <c r="AF36" s="335"/>
    </row>
    <row r="37" spans="1:32" ht="16.5" customHeight="1" x14ac:dyDescent="0.15">
      <c r="A37" s="349" t="s">
        <v>549</v>
      </c>
      <c r="B37" s="349">
        <f t="shared" si="1"/>
        <v>30</v>
      </c>
      <c r="D37" s="345">
        <v>11</v>
      </c>
      <c r="E37" s="347" t="s">
        <v>539</v>
      </c>
      <c r="F37" s="347" t="s">
        <v>548</v>
      </c>
      <c r="G37" s="361" t="s">
        <v>566</v>
      </c>
      <c r="H37" s="342">
        <v>43</v>
      </c>
      <c r="I37" s="342" t="s">
        <v>528</v>
      </c>
      <c r="J37" s="342">
        <v>46</v>
      </c>
      <c r="K37" s="348">
        <v>4</v>
      </c>
      <c r="L37" s="333"/>
      <c r="P37" s="335"/>
      <c r="Q37" s="335"/>
      <c r="R37" s="335"/>
      <c r="S37" s="335"/>
      <c r="T37" s="335"/>
      <c r="U37" s="335"/>
      <c r="Y37" s="335"/>
      <c r="Z37" s="335"/>
      <c r="AA37" s="335"/>
      <c r="AB37" s="335"/>
      <c r="AC37" s="335"/>
      <c r="AD37" s="335"/>
      <c r="AE37" s="335"/>
      <c r="AF37" s="335"/>
    </row>
    <row r="38" spans="1:32" s="333" customFormat="1" ht="16.5" customHeight="1" x14ac:dyDescent="0.15">
      <c r="A38" s="349" t="s">
        <v>550</v>
      </c>
      <c r="B38" s="349">
        <f t="shared" si="1"/>
        <v>17</v>
      </c>
      <c r="C38" s="335"/>
      <c r="D38" s="345">
        <v>12</v>
      </c>
      <c r="E38" s="347" t="s">
        <v>562</v>
      </c>
      <c r="F38" s="347" t="s">
        <v>527</v>
      </c>
      <c r="G38" s="361" t="s">
        <v>566</v>
      </c>
      <c r="H38" s="342">
        <v>1</v>
      </c>
      <c r="I38" s="342" t="s">
        <v>528</v>
      </c>
      <c r="J38" s="342">
        <v>2</v>
      </c>
      <c r="K38" s="348">
        <v>2</v>
      </c>
    </row>
    <row r="39" spans="1:32" s="333" customFormat="1" ht="16.5" customHeight="1" x14ac:dyDescent="0.15">
      <c r="A39" s="349" t="s">
        <v>552</v>
      </c>
      <c r="B39" s="349">
        <f t="shared" si="1"/>
        <v>5</v>
      </c>
      <c r="C39" s="335"/>
      <c r="D39" s="345">
        <v>13</v>
      </c>
      <c r="E39" s="347" t="s">
        <v>561</v>
      </c>
      <c r="F39" s="347" t="s">
        <v>530</v>
      </c>
      <c r="G39" s="361" t="s">
        <v>566</v>
      </c>
      <c r="H39" s="342">
        <v>15</v>
      </c>
      <c r="I39" s="342" t="s">
        <v>528</v>
      </c>
      <c r="J39" s="342">
        <v>18</v>
      </c>
      <c r="K39" s="348">
        <v>4</v>
      </c>
    </row>
    <row r="40" spans="1:32" s="333" customFormat="1" ht="16.5" customHeight="1" x14ac:dyDescent="0.15">
      <c r="A40" s="349" t="s">
        <v>554</v>
      </c>
      <c r="B40" s="349">
        <f t="shared" si="1"/>
        <v>0</v>
      </c>
      <c r="C40" s="335"/>
      <c r="D40" s="345">
        <v>14</v>
      </c>
      <c r="E40" s="347" t="s">
        <v>565</v>
      </c>
      <c r="F40" s="347" t="s">
        <v>527</v>
      </c>
      <c r="G40" s="361" t="s">
        <v>566</v>
      </c>
      <c r="H40" s="342">
        <v>1</v>
      </c>
      <c r="I40" s="342" t="s">
        <v>528</v>
      </c>
      <c r="J40" s="342">
        <v>4</v>
      </c>
      <c r="K40" s="348">
        <v>4</v>
      </c>
    </row>
    <row r="41" spans="1:32" s="333" customFormat="1" ht="16.5" customHeight="1" thickBot="1" x14ac:dyDescent="0.2">
      <c r="A41" s="372"/>
      <c r="B41" s="372"/>
      <c r="C41" s="335"/>
      <c r="D41" s="350">
        <v>15</v>
      </c>
      <c r="E41" s="352" t="s">
        <v>564</v>
      </c>
      <c r="F41" s="352" t="s">
        <v>542</v>
      </c>
      <c r="G41" s="373" t="s">
        <v>566</v>
      </c>
      <c r="H41" s="353">
        <v>6</v>
      </c>
      <c r="I41" s="353" t="s">
        <v>528</v>
      </c>
      <c r="J41" s="353">
        <v>9</v>
      </c>
      <c r="K41" s="354">
        <v>4</v>
      </c>
    </row>
    <row r="42" spans="1:32" s="333" customFormat="1" ht="16.5" customHeight="1" x14ac:dyDescent="0.15">
      <c r="A42" s="372" t="s">
        <v>572</v>
      </c>
      <c r="B42" s="372">
        <v>1</v>
      </c>
      <c r="C42" s="335"/>
      <c r="E42" s="347"/>
      <c r="F42" s="347"/>
      <c r="G42" s="361"/>
      <c r="H42" s="342"/>
      <c r="I42" s="342"/>
      <c r="J42" s="342"/>
      <c r="K42" s="342"/>
    </row>
    <row r="43" spans="1:32" s="333" customFormat="1" ht="16.5" customHeight="1" thickBot="1" x14ac:dyDescent="0.2">
      <c r="A43" s="372" t="s">
        <v>573</v>
      </c>
      <c r="B43" s="372">
        <v>1</v>
      </c>
      <c r="C43" s="335"/>
      <c r="E43" s="336" t="s">
        <v>574</v>
      </c>
      <c r="F43" s="359"/>
      <c r="G43" s="359"/>
      <c r="H43" s="342" t="s">
        <v>575</v>
      </c>
      <c r="I43" s="342"/>
      <c r="J43" s="342"/>
      <c r="K43" s="342"/>
      <c r="N43" s="336" t="s">
        <v>576</v>
      </c>
      <c r="O43" s="359"/>
      <c r="P43" s="359"/>
      <c r="Q43" s="342" t="s">
        <v>577</v>
      </c>
      <c r="R43" s="342"/>
      <c r="S43" s="342"/>
      <c r="T43" s="342"/>
    </row>
    <row r="44" spans="1:32" s="333" customFormat="1" ht="16.5" customHeight="1" thickBot="1" x14ac:dyDescent="0.2">
      <c r="A44" s="372" t="s">
        <v>578</v>
      </c>
      <c r="B44" s="372">
        <v>1</v>
      </c>
      <c r="C44" s="335"/>
      <c r="D44" s="339" t="s">
        <v>520</v>
      </c>
      <c r="E44" s="340" t="s">
        <v>521</v>
      </c>
      <c r="F44" s="340" t="s">
        <v>522</v>
      </c>
      <c r="G44" s="360"/>
      <c r="H44" s="340" t="s">
        <v>523</v>
      </c>
      <c r="I44" s="340"/>
      <c r="J44" s="340"/>
      <c r="K44" s="341" t="s">
        <v>524</v>
      </c>
      <c r="M44" s="339" t="s">
        <v>520</v>
      </c>
      <c r="N44" s="340" t="s">
        <v>521</v>
      </c>
      <c r="O44" s="340" t="s">
        <v>522</v>
      </c>
      <c r="P44" s="360"/>
      <c r="Q44" s="340" t="s">
        <v>523</v>
      </c>
      <c r="R44" s="340"/>
      <c r="S44" s="340"/>
      <c r="T44" s="341" t="s">
        <v>524</v>
      </c>
    </row>
    <row r="45" spans="1:32" s="333" customFormat="1" ht="16.5" customHeight="1" x14ac:dyDescent="0.15">
      <c r="A45" s="372" t="s">
        <v>579</v>
      </c>
      <c r="B45" s="372">
        <v>1</v>
      </c>
      <c r="C45" s="335"/>
      <c r="D45" s="345">
        <v>1</v>
      </c>
      <c r="E45" s="333" t="s">
        <v>537</v>
      </c>
      <c r="F45" s="347"/>
      <c r="G45" s="347" t="s">
        <v>580</v>
      </c>
      <c r="H45" s="361">
        <v>37</v>
      </c>
      <c r="I45" s="342" t="s">
        <v>528</v>
      </c>
      <c r="J45" s="342">
        <v>38</v>
      </c>
      <c r="K45" s="348">
        <v>2</v>
      </c>
      <c r="M45" s="345">
        <v>1</v>
      </c>
      <c r="N45" s="346" t="s">
        <v>545</v>
      </c>
      <c r="O45" s="347"/>
      <c r="P45" s="361" t="s">
        <v>580</v>
      </c>
      <c r="Q45" s="342">
        <v>22</v>
      </c>
      <c r="R45" s="342" t="s">
        <v>528</v>
      </c>
      <c r="S45" s="342">
        <v>23</v>
      </c>
      <c r="T45" s="348">
        <v>2</v>
      </c>
    </row>
    <row r="46" spans="1:32" s="333" customFormat="1" ht="16.5" customHeight="1" x14ac:dyDescent="0.15">
      <c r="A46" s="372" t="s">
        <v>581</v>
      </c>
      <c r="B46" s="372">
        <v>1</v>
      </c>
      <c r="C46" s="335"/>
      <c r="D46" s="345">
        <v>2</v>
      </c>
      <c r="E46" s="333" t="s">
        <v>535</v>
      </c>
      <c r="F46" s="347"/>
      <c r="G46" s="347" t="s">
        <v>580</v>
      </c>
      <c r="H46" s="361">
        <v>64</v>
      </c>
      <c r="I46" s="342" t="s">
        <v>528</v>
      </c>
      <c r="J46" s="342">
        <v>65</v>
      </c>
      <c r="K46" s="348">
        <v>2</v>
      </c>
      <c r="M46" s="345">
        <v>2</v>
      </c>
      <c r="N46" s="346" t="s">
        <v>544</v>
      </c>
      <c r="O46" s="347"/>
      <c r="P46" s="361" t="s">
        <v>580</v>
      </c>
      <c r="Q46" s="342">
        <v>35</v>
      </c>
      <c r="R46" s="342" t="s">
        <v>528</v>
      </c>
      <c r="S46" s="342">
        <v>36</v>
      </c>
      <c r="T46" s="348">
        <v>2</v>
      </c>
    </row>
    <row r="47" spans="1:32" s="333" customFormat="1" ht="16.5" customHeight="1" x14ac:dyDescent="0.15">
      <c r="A47" s="372" t="s">
        <v>582</v>
      </c>
      <c r="B47" s="372">
        <v>1</v>
      </c>
      <c r="C47" s="335"/>
      <c r="D47" s="345">
        <v>3</v>
      </c>
      <c r="E47" s="333" t="s">
        <v>532</v>
      </c>
      <c r="F47" s="347"/>
      <c r="G47" s="347" t="s">
        <v>580</v>
      </c>
      <c r="H47" s="361">
        <v>91</v>
      </c>
      <c r="I47" s="342" t="s">
        <v>528</v>
      </c>
      <c r="J47" s="342">
        <v>92</v>
      </c>
      <c r="K47" s="348">
        <v>2</v>
      </c>
      <c r="M47" s="345">
        <v>3</v>
      </c>
      <c r="N47" s="346" t="s">
        <v>541</v>
      </c>
      <c r="O47" s="347"/>
      <c r="P47" s="361" t="s">
        <v>580</v>
      </c>
      <c r="Q47" s="342">
        <v>26</v>
      </c>
      <c r="R47" s="342" t="s">
        <v>528</v>
      </c>
      <c r="S47" s="342">
        <v>27</v>
      </c>
      <c r="T47" s="348">
        <v>2</v>
      </c>
    </row>
    <row r="48" spans="1:32" s="333" customFormat="1" ht="16.5" customHeight="1" x14ac:dyDescent="0.15">
      <c r="C48" s="335"/>
      <c r="D48" s="345">
        <v>4</v>
      </c>
      <c r="E48" s="333" t="s">
        <v>529</v>
      </c>
      <c r="F48" s="347"/>
      <c r="G48" s="342" t="s">
        <v>580</v>
      </c>
      <c r="H48" s="361">
        <v>73</v>
      </c>
      <c r="I48" s="342" t="s">
        <v>528</v>
      </c>
      <c r="J48" s="342">
        <v>74</v>
      </c>
      <c r="K48" s="348">
        <v>2</v>
      </c>
      <c r="M48" s="345">
        <v>4</v>
      </c>
      <c r="N48" s="346" t="s">
        <v>539</v>
      </c>
      <c r="O48" s="342"/>
      <c r="P48" s="361" t="s">
        <v>580</v>
      </c>
      <c r="Q48" s="342">
        <v>51</v>
      </c>
      <c r="R48" s="342" t="s">
        <v>528</v>
      </c>
      <c r="S48" s="342">
        <v>52</v>
      </c>
      <c r="T48" s="348">
        <v>2</v>
      </c>
    </row>
    <row r="49" spans="2:20" s="333" customFormat="1" ht="16.5" customHeight="1" x14ac:dyDescent="0.15">
      <c r="B49" s="333">
        <f>SUM(B28:B47)</f>
        <v>322</v>
      </c>
      <c r="C49" s="335"/>
      <c r="D49" s="345">
        <v>5</v>
      </c>
      <c r="E49" s="333" t="s">
        <v>537</v>
      </c>
      <c r="F49" s="347"/>
      <c r="G49" s="347" t="s">
        <v>583</v>
      </c>
      <c r="H49" s="361">
        <v>39</v>
      </c>
      <c r="I49" s="342" t="s">
        <v>528</v>
      </c>
      <c r="J49" s="342">
        <v>40</v>
      </c>
      <c r="K49" s="348">
        <v>2</v>
      </c>
      <c r="M49" s="345">
        <v>5</v>
      </c>
      <c r="N49" s="346" t="s">
        <v>545</v>
      </c>
      <c r="O49" s="347"/>
      <c r="P49" s="361" t="s">
        <v>583</v>
      </c>
      <c r="Q49" s="342">
        <v>24</v>
      </c>
      <c r="R49" s="342" t="s">
        <v>528</v>
      </c>
      <c r="S49" s="342">
        <v>25</v>
      </c>
      <c r="T49" s="348">
        <v>2</v>
      </c>
    </row>
    <row r="50" spans="2:20" s="333" customFormat="1" ht="18" customHeight="1" x14ac:dyDescent="0.15">
      <c r="C50" s="335"/>
      <c r="D50" s="345">
        <v>6</v>
      </c>
      <c r="E50" s="333" t="s">
        <v>535</v>
      </c>
      <c r="F50" s="347"/>
      <c r="G50" s="347" t="s">
        <v>583</v>
      </c>
      <c r="H50" s="361">
        <v>66</v>
      </c>
      <c r="I50" s="342" t="s">
        <v>528</v>
      </c>
      <c r="J50" s="342">
        <v>67</v>
      </c>
      <c r="K50" s="348">
        <v>2</v>
      </c>
      <c r="M50" s="345">
        <v>6</v>
      </c>
      <c r="N50" s="346" t="s">
        <v>544</v>
      </c>
      <c r="O50" s="347"/>
      <c r="P50" s="361" t="s">
        <v>583</v>
      </c>
      <c r="Q50" s="342">
        <v>37</v>
      </c>
      <c r="R50" s="342" t="s">
        <v>528</v>
      </c>
      <c r="S50" s="342">
        <v>38</v>
      </c>
      <c r="T50" s="348">
        <v>2</v>
      </c>
    </row>
    <row r="51" spans="2:20" s="333" customFormat="1" ht="18" customHeight="1" x14ac:dyDescent="0.15">
      <c r="C51" s="335"/>
      <c r="D51" s="345">
        <v>7</v>
      </c>
      <c r="E51" s="333" t="s">
        <v>532</v>
      </c>
      <c r="F51" s="347"/>
      <c r="G51" s="347" t="s">
        <v>583</v>
      </c>
      <c r="H51" s="361">
        <v>93</v>
      </c>
      <c r="I51" s="342" t="s">
        <v>528</v>
      </c>
      <c r="J51" s="342">
        <v>94</v>
      </c>
      <c r="K51" s="348">
        <v>2</v>
      </c>
      <c r="M51" s="345">
        <v>7</v>
      </c>
      <c r="N51" s="346" t="s">
        <v>541</v>
      </c>
      <c r="O51" s="347"/>
      <c r="P51" s="361" t="s">
        <v>583</v>
      </c>
      <c r="Q51" s="342">
        <v>28</v>
      </c>
      <c r="R51" s="342" t="s">
        <v>528</v>
      </c>
      <c r="S51" s="342">
        <v>29</v>
      </c>
      <c r="T51" s="348">
        <v>2</v>
      </c>
    </row>
    <row r="52" spans="2:20" s="333" customFormat="1" ht="18" customHeight="1" x14ac:dyDescent="0.15">
      <c r="C52" s="335"/>
      <c r="D52" s="345">
        <v>8</v>
      </c>
      <c r="E52" s="333" t="s">
        <v>529</v>
      </c>
      <c r="F52" s="347"/>
      <c r="G52" s="347" t="s">
        <v>583</v>
      </c>
      <c r="H52" s="361">
        <v>75</v>
      </c>
      <c r="I52" s="342" t="s">
        <v>528</v>
      </c>
      <c r="J52" s="342">
        <v>76</v>
      </c>
      <c r="K52" s="348">
        <v>2</v>
      </c>
      <c r="M52" s="345">
        <v>8</v>
      </c>
      <c r="N52" s="346" t="s">
        <v>539</v>
      </c>
      <c r="O52" s="347"/>
      <c r="P52" s="361" t="s">
        <v>583</v>
      </c>
      <c r="Q52" s="342">
        <v>53</v>
      </c>
      <c r="R52" s="342" t="s">
        <v>528</v>
      </c>
      <c r="S52" s="342">
        <v>54</v>
      </c>
      <c r="T52" s="348">
        <v>2</v>
      </c>
    </row>
    <row r="53" spans="2:20" s="333" customFormat="1" ht="18" customHeight="1" x14ac:dyDescent="0.15">
      <c r="C53" s="335"/>
      <c r="D53" s="345">
        <v>9</v>
      </c>
      <c r="E53" s="333" t="s">
        <v>537</v>
      </c>
      <c r="F53" s="347"/>
      <c r="G53" s="347" t="s">
        <v>584</v>
      </c>
      <c r="H53" s="361">
        <v>41</v>
      </c>
      <c r="I53" s="342" t="s">
        <v>528</v>
      </c>
      <c r="J53" s="342">
        <v>42</v>
      </c>
      <c r="K53" s="348">
        <v>2</v>
      </c>
      <c r="M53" s="345">
        <v>9</v>
      </c>
      <c r="N53" s="346" t="s">
        <v>545</v>
      </c>
      <c r="O53" s="347"/>
      <c r="P53" s="361" t="s">
        <v>584</v>
      </c>
      <c r="Q53" s="342">
        <v>26</v>
      </c>
      <c r="R53" s="342" t="s">
        <v>528</v>
      </c>
      <c r="S53" s="342">
        <v>27</v>
      </c>
      <c r="T53" s="348">
        <v>2</v>
      </c>
    </row>
    <row r="54" spans="2:20" s="333" customFormat="1" ht="18" customHeight="1" x14ac:dyDescent="0.15">
      <c r="C54" s="335"/>
      <c r="D54" s="345">
        <v>10</v>
      </c>
      <c r="E54" s="333" t="s">
        <v>535</v>
      </c>
      <c r="F54" s="347"/>
      <c r="G54" s="342" t="s">
        <v>584</v>
      </c>
      <c r="H54" s="361">
        <v>68</v>
      </c>
      <c r="I54" s="342" t="s">
        <v>528</v>
      </c>
      <c r="J54" s="342">
        <v>69</v>
      </c>
      <c r="K54" s="348">
        <v>2</v>
      </c>
      <c r="M54" s="345">
        <v>10</v>
      </c>
      <c r="N54" s="346" t="s">
        <v>544</v>
      </c>
      <c r="O54" s="342"/>
      <c r="P54" s="361" t="s">
        <v>584</v>
      </c>
      <c r="Q54" s="342">
        <v>39</v>
      </c>
      <c r="R54" s="342" t="s">
        <v>528</v>
      </c>
      <c r="S54" s="342">
        <v>40</v>
      </c>
      <c r="T54" s="348">
        <v>2</v>
      </c>
    </row>
    <row r="55" spans="2:20" s="333" customFormat="1" ht="18" customHeight="1" x14ac:dyDescent="0.15">
      <c r="C55" s="335"/>
      <c r="D55" s="345">
        <v>11</v>
      </c>
      <c r="E55" s="333" t="s">
        <v>532</v>
      </c>
      <c r="F55" s="347"/>
      <c r="G55" s="347" t="s">
        <v>584</v>
      </c>
      <c r="H55" s="361">
        <v>95</v>
      </c>
      <c r="I55" s="342" t="s">
        <v>528</v>
      </c>
      <c r="J55" s="342">
        <v>96</v>
      </c>
      <c r="K55" s="348">
        <v>2</v>
      </c>
      <c r="M55" s="345">
        <v>11</v>
      </c>
      <c r="N55" s="346" t="s">
        <v>541</v>
      </c>
      <c r="O55" s="347"/>
      <c r="P55" s="361" t="s">
        <v>584</v>
      </c>
      <c r="Q55" s="342">
        <v>30</v>
      </c>
      <c r="R55" s="342" t="s">
        <v>528</v>
      </c>
      <c r="S55" s="342">
        <v>31</v>
      </c>
      <c r="T55" s="348">
        <v>2</v>
      </c>
    </row>
    <row r="56" spans="2:20" s="333" customFormat="1" ht="18" customHeight="1" x14ac:dyDescent="0.15">
      <c r="C56" s="335"/>
      <c r="D56" s="345">
        <v>12</v>
      </c>
      <c r="E56" s="333" t="s">
        <v>529</v>
      </c>
      <c r="F56" s="347"/>
      <c r="G56" s="347" t="s">
        <v>584</v>
      </c>
      <c r="H56" s="361">
        <v>77</v>
      </c>
      <c r="I56" s="342" t="s">
        <v>528</v>
      </c>
      <c r="J56" s="342">
        <v>78</v>
      </c>
      <c r="K56" s="348">
        <v>2</v>
      </c>
      <c r="M56" s="345">
        <v>12</v>
      </c>
      <c r="N56" s="346" t="s">
        <v>539</v>
      </c>
      <c r="O56" s="347"/>
      <c r="P56" s="361" t="s">
        <v>584</v>
      </c>
      <c r="Q56" s="342">
        <v>55</v>
      </c>
      <c r="R56" s="342" t="s">
        <v>528</v>
      </c>
      <c r="S56" s="342">
        <v>56</v>
      </c>
      <c r="T56" s="348">
        <v>2</v>
      </c>
    </row>
    <row r="57" spans="2:20" s="333" customFormat="1" ht="18" customHeight="1" x14ac:dyDescent="0.15">
      <c r="C57" s="335"/>
      <c r="D57" s="345">
        <v>13</v>
      </c>
      <c r="E57" s="333" t="s">
        <v>537</v>
      </c>
      <c r="F57" s="347"/>
      <c r="G57" s="347" t="s">
        <v>585</v>
      </c>
      <c r="H57" s="361">
        <v>36</v>
      </c>
      <c r="I57" s="342"/>
      <c r="J57" s="342"/>
      <c r="K57" s="348">
        <v>1</v>
      </c>
      <c r="M57" s="345">
        <v>13</v>
      </c>
      <c r="N57" s="346" t="s">
        <v>545</v>
      </c>
      <c r="O57" s="347"/>
      <c r="P57" s="361" t="s">
        <v>585</v>
      </c>
      <c r="Q57" s="342">
        <v>21</v>
      </c>
      <c r="R57" s="342"/>
      <c r="S57" s="342"/>
      <c r="T57" s="348">
        <v>1</v>
      </c>
    </row>
    <row r="58" spans="2:20" ht="18" customHeight="1" x14ac:dyDescent="0.15">
      <c r="D58" s="345">
        <v>14</v>
      </c>
      <c r="E58" s="333" t="s">
        <v>535</v>
      </c>
      <c r="F58" s="347"/>
      <c r="G58" s="347" t="s">
        <v>585</v>
      </c>
      <c r="H58" s="361">
        <v>63</v>
      </c>
      <c r="I58" s="342"/>
      <c r="J58" s="342"/>
      <c r="K58" s="348">
        <v>1</v>
      </c>
      <c r="L58" s="333"/>
      <c r="M58" s="345">
        <v>14</v>
      </c>
      <c r="N58" s="346" t="s">
        <v>544</v>
      </c>
      <c r="O58" s="347"/>
      <c r="P58" s="361" t="s">
        <v>585</v>
      </c>
      <c r="Q58" s="342">
        <v>34</v>
      </c>
      <c r="T58" s="348">
        <v>1</v>
      </c>
    </row>
    <row r="59" spans="2:20" ht="18" customHeight="1" x14ac:dyDescent="0.15">
      <c r="D59" s="345">
        <v>15</v>
      </c>
      <c r="E59" s="333" t="s">
        <v>532</v>
      </c>
      <c r="F59" s="347"/>
      <c r="G59" s="347" t="s">
        <v>585</v>
      </c>
      <c r="H59" s="361">
        <v>90</v>
      </c>
      <c r="I59" s="342"/>
      <c r="J59" s="342"/>
      <c r="K59" s="348">
        <v>1</v>
      </c>
      <c r="L59" s="333"/>
      <c r="M59" s="345">
        <v>15</v>
      </c>
      <c r="N59" s="346" t="s">
        <v>541</v>
      </c>
      <c r="O59" s="347"/>
      <c r="P59" s="361" t="s">
        <v>585</v>
      </c>
      <c r="Q59" s="342">
        <v>25</v>
      </c>
      <c r="T59" s="348">
        <v>1</v>
      </c>
    </row>
    <row r="60" spans="2:20" ht="18" customHeight="1" x14ac:dyDescent="0.15">
      <c r="D60" s="345">
        <v>16</v>
      </c>
      <c r="E60" s="333" t="s">
        <v>529</v>
      </c>
      <c r="F60" s="347"/>
      <c r="G60" s="342" t="s">
        <v>585</v>
      </c>
      <c r="H60" s="361">
        <v>72</v>
      </c>
      <c r="I60" s="342"/>
      <c r="J60" s="342"/>
      <c r="K60" s="348">
        <v>1</v>
      </c>
      <c r="L60" s="333"/>
      <c r="M60" s="345">
        <v>16</v>
      </c>
      <c r="N60" s="346" t="s">
        <v>539</v>
      </c>
      <c r="O60" s="342"/>
      <c r="P60" s="361" t="s">
        <v>585</v>
      </c>
      <c r="Q60" s="342">
        <v>50</v>
      </c>
      <c r="T60" s="348">
        <v>1</v>
      </c>
    </row>
    <row r="61" spans="2:20" ht="18" customHeight="1" x14ac:dyDescent="0.15">
      <c r="D61" s="345">
        <v>17</v>
      </c>
      <c r="E61" s="333" t="s">
        <v>562</v>
      </c>
      <c r="F61" s="347"/>
      <c r="G61" s="347" t="s">
        <v>585</v>
      </c>
      <c r="H61" s="361">
        <v>6</v>
      </c>
      <c r="I61" s="342"/>
      <c r="J61" s="342"/>
      <c r="K61" s="348">
        <v>1</v>
      </c>
      <c r="L61" s="333"/>
      <c r="M61" s="345">
        <v>17</v>
      </c>
      <c r="N61" s="346" t="s">
        <v>565</v>
      </c>
      <c r="O61" s="347"/>
      <c r="P61" s="361" t="s">
        <v>585</v>
      </c>
      <c r="Q61" s="342">
        <v>8</v>
      </c>
      <c r="T61" s="348">
        <v>1</v>
      </c>
    </row>
    <row r="62" spans="2:20" ht="18" customHeight="1" thickBot="1" x14ac:dyDescent="0.2">
      <c r="D62" s="350">
        <v>18</v>
      </c>
      <c r="E62" s="374" t="s">
        <v>561</v>
      </c>
      <c r="F62" s="352"/>
      <c r="G62" s="352" t="s">
        <v>585</v>
      </c>
      <c r="H62" s="373">
        <v>22</v>
      </c>
      <c r="I62" s="353"/>
      <c r="J62" s="353"/>
      <c r="K62" s="354">
        <v>1</v>
      </c>
      <c r="L62" s="333"/>
      <c r="M62" s="350">
        <v>18</v>
      </c>
      <c r="N62" s="351" t="s">
        <v>564</v>
      </c>
      <c r="O62" s="352"/>
      <c r="P62" s="373" t="s">
        <v>585</v>
      </c>
      <c r="Q62" s="353">
        <v>13</v>
      </c>
      <c r="R62" s="353"/>
      <c r="S62" s="353"/>
      <c r="T62" s="354">
        <v>1</v>
      </c>
    </row>
    <row r="63" spans="2:20" ht="18" customHeight="1" x14ac:dyDescent="0.15">
      <c r="D63" s="333"/>
      <c r="E63" s="346"/>
      <c r="F63" s="347"/>
      <c r="G63" s="361"/>
      <c r="H63" s="342"/>
      <c r="I63" s="342"/>
      <c r="J63" s="342"/>
      <c r="K63" s="342"/>
      <c r="L63" s="333"/>
      <c r="M63" s="333"/>
      <c r="N63" s="346"/>
      <c r="O63" s="347"/>
      <c r="P63" s="361"/>
      <c r="Q63" s="342"/>
      <c r="T63" s="342"/>
    </row>
    <row r="64" spans="2:20" ht="18" customHeight="1" thickBot="1" x14ac:dyDescent="0.2">
      <c r="D64" s="333"/>
      <c r="E64" s="336" t="s">
        <v>586</v>
      </c>
      <c r="F64" s="359"/>
      <c r="G64" s="359"/>
      <c r="H64" s="342" t="s">
        <v>587</v>
      </c>
      <c r="I64" s="342"/>
      <c r="J64" s="342"/>
      <c r="K64" s="342"/>
      <c r="L64" s="333"/>
      <c r="M64" s="333"/>
      <c r="N64" s="336" t="s">
        <v>588</v>
      </c>
      <c r="O64" s="359"/>
      <c r="P64" s="359"/>
      <c r="Q64" s="342" t="s">
        <v>589</v>
      </c>
      <c r="T64" s="342"/>
    </row>
    <row r="65" spans="4:20" ht="18" customHeight="1" thickBot="1" x14ac:dyDescent="0.2">
      <c r="D65" s="339" t="s">
        <v>520</v>
      </c>
      <c r="E65" s="340" t="s">
        <v>521</v>
      </c>
      <c r="F65" s="340" t="s">
        <v>522</v>
      </c>
      <c r="G65" s="360"/>
      <c r="H65" s="340" t="s">
        <v>523</v>
      </c>
      <c r="I65" s="340"/>
      <c r="J65" s="340"/>
      <c r="K65" s="341" t="s">
        <v>524</v>
      </c>
      <c r="L65" s="333"/>
      <c r="M65" s="339" t="s">
        <v>520</v>
      </c>
      <c r="N65" s="340" t="s">
        <v>521</v>
      </c>
      <c r="O65" s="340" t="s">
        <v>522</v>
      </c>
      <c r="P65" s="360"/>
      <c r="Q65" s="340" t="s">
        <v>523</v>
      </c>
      <c r="R65" s="340"/>
      <c r="S65" s="340"/>
      <c r="T65" s="341" t="s">
        <v>524</v>
      </c>
    </row>
    <row r="66" spans="4:20" ht="18" customHeight="1" x14ac:dyDescent="0.15">
      <c r="D66" s="345">
        <v>1</v>
      </c>
      <c r="E66" s="346" t="s">
        <v>537</v>
      </c>
      <c r="F66" s="347" t="s">
        <v>568</v>
      </c>
      <c r="G66" s="361" t="s">
        <v>563</v>
      </c>
      <c r="H66" s="342">
        <v>33</v>
      </c>
      <c r="I66" s="342" t="s">
        <v>528</v>
      </c>
      <c r="J66" s="342">
        <v>34</v>
      </c>
      <c r="K66" s="348">
        <v>2</v>
      </c>
      <c r="L66" s="333"/>
      <c r="M66" s="345">
        <v>1</v>
      </c>
      <c r="N66" s="346" t="s">
        <v>535</v>
      </c>
      <c r="O66" s="347" t="s">
        <v>568</v>
      </c>
      <c r="P66" s="361" t="s">
        <v>563</v>
      </c>
      <c r="Q66" s="342">
        <v>60</v>
      </c>
      <c r="R66" s="342" t="s">
        <v>528</v>
      </c>
      <c r="S66" s="342">
        <v>61</v>
      </c>
      <c r="T66" s="348">
        <v>2</v>
      </c>
    </row>
    <row r="67" spans="4:20" ht="18" customHeight="1" x14ac:dyDescent="0.15">
      <c r="D67" s="345">
        <v>2</v>
      </c>
      <c r="E67" s="346" t="s">
        <v>545</v>
      </c>
      <c r="F67" s="347" t="s">
        <v>548</v>
      </c>
      <c r="G67" s="361" t="s">
        <v>563</v>
      </c>
      <c r="H67" s="342">
        <v>18</v>
      </c>
      <c r="I67" s="342" t="s">
        <v>528</v>
      </c>
      <c r="J67" s="342">
        <v>19</v>
      </c>
      <c r="K67" s="348">
        <v>2</v>
      </c>
      <c r="L67" s="333"/>
      <c r="M67" s="345">
        <v>2</v>
      </c>
      <c r="N67" s="346" t="s">
        <v>544</v>
      </c>
      <c r="O67" s="347" t="s">
        <v>568</v>
      </c>
      <c r="P67" s="361" t="s">
        <v>563</v>
      </c>
      <c r="Q67" s="342">
        <v>31</v>
      </c>
      <c r="R67" s="342" t="s">
        <v>528</v>
      </c>
      <c r="S67" s="342">
        <v>32</v>
      </c>
      <c r="T67" s="348">
        <v>2</v>
      </c>
    </row>
    <row r="68" spans="4:20" ht="18" customHeight="1" x14ac:dyDescent="0.15">
      <c r="D68" s="345">
        <v>3</v>
      </c>
      <c r="E68" s="346" t="s">
        <v>532</v>
      </c>
      <c r="F68" s="347" t="s">
        <v>590</v>
      </c>
      <c r="G68" s="361" t="s">
        <v>563</v>
      </c>
      <c r="H68" s="342">
        <v>87</v>
      </c>
      <c r="I68" s="342" t="s">
        <v>528</v>
      </c>
      <c r="J68" s="342">
        <v>88</v>
      </c>
      <c r="K68" s="348">
        <v>2</v>
      </c>
      <c r="L68" s="333"/>
      <c r="M68" s="345">
        <v>3</v>
      </c>
      <c r="N68" s="346" t="s">
        <v>529</v>
      </c>
      <c r="O68" s="347" t="s">
        <v>590</v>
      </c>
      <c r="P68" s="361" t="s">
        <v>563</v>
      </c>
      <c r="Q68" s="342">
        <v>69</v>
      </c>
      <c r="R68" s="342" t="s">
        <v>528</v>
      </c>
      <c r="S68" s="342">
        <v>70</v>
      </c>
      <c r="T68" s="348">
        <v>2</v>
      </c>
    </row>
    <row r="69" spans="4:20" ht="18" customHeight="1" x14ac:dyDescent="0.15">
      <c r="D69" s="345">
        <v>4</v>
      </c>
      <c r="E69" s="346" t="s">
        <v>541</v>
      </c>
      <c r="F69" s="342" t="s">
        <v>548</v>
      </c>
      <c r="G69" s="361" t="s">
        <v>563</v>
      </c>
      <c r="H69" s="342">
        <v>22</v>
      </c>
      <c r="I69" s="342" t="s">
        <v>528</v>
      </c>
      <c r="J69" s="342">
        <v>23</v>
      </c>
      <c r="K69" s="348">
        <v>2</v>
      </c>
      <c r="L69" s="333"/>
      <c r="M69" s="345">
        <v>4</v>
      </c>
      <c r="N69" s="346" t="s">
        <v>539</v>
      </c>
      <c r="O69" s="342" t="s">
        <v>568</v>
      </c>
      <c r="P69" s="361" t="s">
        <v>563</v>
      </c>
      <c r="Q69" s="342">
        <v>47</v>
      </c>
      <c r="R69" s="342" t="s">
        <v>528</v>
      </c>
      <c r="S69" s="342">
        <v>48</v>
      </c>
      <c r="T69" s="348">
        <v>2</v>
      </c>
    </row>
    <row r="70" spans="4:20" ht="18" customHeight="1" x14ac:dyDescent="0.15">
      <c r="D70" s="345">
        <v>5</v>
      </c>
      <c r="E70" s="346" t="s">
        <v>537</v>
      </c>
      <c r="F70" s="347" t="s">
        <v>590</v>
      </c>
      <c r="G70" s="361" t="s">
        <v>567</v>
      </c>
      <c r="H70" s="342">
        <v>35</v>
      </c>
      <c r="I70" s="342"/>
      <c r="J70" s="342"/>
      <c r="K70" s="348">
        <v>1</v>
      </c>
      <c r="L70" s="333"/>
      <c r="M70" s="345">
        <v>5</v>
      </c>
      <c r="N70" s="346" t="s">
        <v>545</v>
      </c>
      <c r="O70" s="347" t="s">
        <v>568</v>
      </c>
      <c r="P70" s="361" t="s">
        <v>567</v>
      </c>
      <c r="Q70" s="342">
        <v>20</v>
      </c>
      <c r="T70" s="348">
        <v>1</v>
      </c>
    </row>
    <row r="71" spans="4:20" ht="18" customHeight="1" x14ac:dyDescent="0.15">
      <c r="D71" s="345">
        <v>6</v>
      </c>
      <c r="E71" s="346" t="s">
        <v>535</v>
      </c>
      <c r="F71" s="347" t="s">
        <v>590</v>
      </c>
      <c r="G71" s="361" t="s">
        <v>567</v>
      </c>
      <c r="H71" s="342">
        <v>62</v>
      </c>
      <c r="I71" s="342"/>
      <c r="J71" s="342"/>
      <c r="K71" s="348">
        <v>1</v>
      </c>
      <c r="L71" s="333"/>
      <c r="M71" s="345">
        <v>6</v>
      </c>
      <c r="N71" s="346" t="s">
        <v>544</v>
      </c>
      <c r="O71" s="347" t="s">
        <v>590</v>
      </c>
      <c r="P71" s="361" t="s">
        <v>567</v>
      </c>
      <c r="Q71" s="342">
        <v>33</v>
      </c>
      <c r="T71" s="348">
        <v>1</v>
      </c>
    </row>
    <row r="72" spans="4:20" ht="18" customHeight="1" x14ac:dyDescent="0.15">
      <c r="D72" s="345">
        <v>7</v>
      </c>
      <c r="E72" s="346" t="s">
        <v>532</v>
      </c>
      <c r="F72" s="347" t="s">
        <v>591</v>
      </c>
      <c r="G72" s="361" t="s">
        <v>567</v>
      </c>
      <c r="H72" s="342">
        <v>89</v>
      </c>
      <c r="I72" s="342"/>
      <c r="J72" s="342"/>
      <c r="K72" s="348">
        <v>1</v>
      </c>
      <c r="L72" s="333"/>
      <c r="M72" s="345">
        <v>7</v>
      </c>
      <c r="N72" s="346" t="s">
        <v>541</v>
      </c>
      <c r="O72" s="347" t="s">
        <v>568</v>
      </c>
      <c r="P72" s="361" t="s">
        <v>567</v>
      </c>
      <c r="Q72" s="342">
        <v>24</v>
      </c>
      <c r="T72" s="348">
        <v>1</v>
      </c>
    </row>
    <row r="73" spans="4:20" ht="18" customHeight="1" x14ac:dyDescent="0.15">
      <c r="D73" s="345">
        <v>8</v>
      </c>
      <c r="E73" s="346" t="s">
        <v>529</v>
      </c>
      <c r="F73" s="347" t="s">
        <v>591</v>
      </c>
      <c r="G73" s="361" t="s">
        <v>567</v>
      </c>
      <c r="H73" s="342">
        <v>71</v>
      </c>
      <c r="I73" s="342"/>
      <c r="J73" s="342"/>
      <c r="K73" s="348">
        <v>1</v>
      </c>
      <c r="L73" s="333"/>
      <c r="M73" s="345">
        <v>8</v>
      </c>
      <c r="N73" s="346" t="s">
        <v>539</v>
      </c>
      <c r="O73" s="347" t="s">
        <v>590</v>
      </c>
      <c r="P73" s="361" t="s">
        <v>567</v>
      </c>
      <c r="Q73" s="342">
        <v>49</v>
      </c>
      <c r="T73" s="348">
        <v>1</v>
      </c>
    </row>
    <row r="74" spans="4:20" ht="18" customHeight="1" x14ac:dyDescent="0.15">
      <c r="D74" s="362">
        <v>9</v>
      </c>
      <c r="E74" s="375" t="s">
        <v>592</v>
      </c>
      <c r="F74" s="363"/>
      <c r="G74" s="364" t="s">
        <v>570</v>
      </c>
      <c r="H74" s="365">
        <v>1</v>
      </c>
      <c r="I74" s="365"/>
      <c r="J74" s="365"/>
      <c r="K74" s="366">
        <v>1</v>
      </c>
      <c r="L74" s="333"/>
      <c r="M74" s="362">
        <v>9</v>
      </c>
      <c r="N74" s="375" t="s">
        <v>593</v>
      </c>
      <c r="O74" s="363"/>
      <c r="P74" s="364" t="s">
        <v>570</v>
      </c>
      <c r="Q74" s="365">
        <v>1</v>
      </c>
      <c r="R74" s="365"/>
      <c r="S74" s="365"/>
      <c r="T74" s="366">
        <v>1</v>
      </c>
    </row>
    <row r="75" spans="4:20" ht="18" customHeight="1" thickBot="1" x14ac:dyDescent="0.2">
      <c r="D75" s="367">
        <v>10</v>
      </c>
      <c r="E75" s="376" t="s">
        <v>594</v>
      </c>
      <c r="F75" s="368"/>
      <c r="G75" s="370" t="s">
        <v>570</v>
      </c>
      <c r="H75" s="369">
        <v>1</v>
      </c>
      <c r="I75" s="369"/>
      <c r="J75" s="369"/>
      <c r="K75" s="371">
        <v>1</v>
      </c>
      <c r="L75" s="333"/>
      <c r="M75" s="367">
        <v>10</v>
      </c>
      <c r="N75" s="376" t="s">
        <v>595</v>
      </c>
      <c r="O75" s="368"/>
      <c r="P75" s="370" t="s">
        <v>570</v>
      </c>
      <c r="Q75" s="369">
        <v>1</v>
      </c>
      <c r="R75" s="369"/>
      <c r="S75" s="369"/>
      <c r="T75" s="371">
        <v>1</v>
      </c>
    </row>
  </sheetData>
  <mergeCells count="2">
    <mergeCell ref="A23:T23"/>
    <mergeCell ref="A24:T24"/>
  </mergeCells>
  <phoneticPr fontId="5"/>
  <pageMargins left="0.51181102362204722" right="0.31496062992125984" top="0.39370078740157483" bottom="0.39370078740157483" header="0.31496062992125984" footer="0.31496062992125984"/>
  <pageSetup paperSize="9"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AJ63"/>
  <sheetViews>
    <sheetView zoomScale="70" zoomScaleNormal="70" workbookViewId="0">
      <selection activeCell="AJ1" sqref="AJ1"/>
    </sheetView>
  </sheetViews>
  <sheetFormatPr defaultColWidth="7.125" defaultRowHeight="21.95" customHeight="1" x14ac:dyDescent="0.15"/>
  <cols>
    <col min="1" max="1" width="4.5" style="541" customWidth="1"/>
    <col min="2" max="2" width="4.125" style="213" customWidth="1"/>
    <col min="3" max="17" width="6" style="203" customWidth="1"/>
    <col min="18" max="19" width="1.625" style="203" customWidth="1"/>
    <col min="20" max="34" width="6" style="203" customWidth="1"/>
    <col min="35" max="35" width="4.5" style="541" customWidth="1"/>
    <col min="36" max="16384" width="7.125" style="204"/>
  </cols>
  <sheetData>
    <row r="1" spans="1:35" ht="21.95" customHeight="1" thickBot="1" x14ac:dyDescent="0.2">
      <c r="B1" s="202" t="s">
        <v>473</v>
      </c>
    </row>
    <row r="2" spans="1:35" ht="21.95" customHeight="1" thickBot="1" x14ac:dyDescent="0.2">
      <c r="B2" s="560"/>
      <c r="C2" s="604">
        <v>1</v>
      </c>
      <c r="D2" s="605"/>
      <c r="E2" s="561" t="s">
        <v>474</v>
      </c>
      <c r="F2" s="604">
        <v>2</v>
      </c>
      <c r="G2" s="605"/>
      <c r="H2" s="561" t="s">
        <v>474</v>
      </c>
      <c r="I2" s="604">
        <v>3</v>
      </c>
      <c r="J2" s="605"/>
      <c r="K2" s="561" t="s">
        <v>474</v>
      </c>
      <c r="L2" s="604">
        <v>4</v>
      </c>
      <c r="M2" s="605"/>
      <c r="N2" s="561" t="s">
        <v>474</v>
      </c>
      <c r="O2" s="604">
        <v>5</v>
      </c>
      <c r="P2" s="605"/>
      <c r="Q2" s="562" t="s">
        <v>474</v>
      </c>
      <c r="T2" s="608">
        <v>6</v>
      </c>
      <c r="U2" s="605"/>
      <c r="V2" s="561" t="s">
        <v>474</v>
      </c>
      <c r="W2" s="604">
        <v>7</v>
      </c>
      <c r="X2" s="605"/>
      <c r="Y2" s="561" t="s">
        <v>474</v>
      </c>
      <c r="Z2" s="604">
        <v>8</v>
      </c>
      <c r="AA2" s="605"/>
      <c r="AB2" s="561" t="s">
        <v>474</v>
      </c>
      <c r="AC2" s="604">
        <v>9</v>
      </c>
      <c r="AD2" s="605"/>
      <c r="AE2" s="561" t="s">
        <v>474</v>
      </c>
      <c r="AF2" s="604">
        <v>10</v>
      </c>
      <c r="AG2" s="605"/>
      <c r="AH2" s="562" t="s">
        <v>474</v>
      </c>
    </row>
    <row r="3" spans="1:35" ht="21.95" customHeight="1" x14ac:dyDescent="0.15">
      <c r="A3" s="542">
        <v>0.375</v>
      </c>
      <c r="B3" s="555">
        <v>1</v>
      </c>
      <c r="C3" s="556" t="s">
        <v>475</v>
      </c>
      <c r="D3" s="245">
        <v>1</v>
      </c>
      <c r="E3" s="557" t="s">
        <v>476</v>
      </c>
      <c r="F3" s="558" t="s">
        <v>475</v>
      </c>
      <c r="G3" s="245">
        <v>2</v>
      </c>
      <c r="H3" s="557" t="s">
        <v>477</v>
      </c>
      <c r="I3" s="558" t="s">
        <v>475</v>
      </c>
      <c r="J3" s="245">
        <v>3</v>
      </c>
      <c r="K3" s="557" t="s">
        <v>478</v>
      </c>
      <c r="L3" s="558" t="s">
        <v>475</v>
      </c>
      <c r="M3" s="245">
        <v>4</v>
      </c>
      <c r="N3" s="557" t="s">
        <v>479</v>
      </c>
      <c r="O3" s="558" t="s">
        <v>475</v>
      </c>
      <c r="P3" s="245">
        <v>5</v>
      </c>
      <c r="Q3" s="559" t="s">
        <v>480</v>
      </c>
      <c r="T3" s="244" t="s">
        <v>475</v>
      </c>
      <c r="U3" s="245">
        <v>6</v>
      </c>
      <c r="V3" s="557" t="s">
        <v>481</v>
      </c>
      <c r="W3" s="558" t="s">
        <v>475</v>
      </c>
      <c r="X3" s="245">
        <v>7</v>
      </c>
      <c r="Y3" s="557" t="s">
        <v>482</v>
      </c>
      <c r="Z3" s="558" t="s">
        <v>475</v>
      </c>
      <c r="AA3" s="245">
        <v>8</v>
      </c>
      <c r="AB3" s="557" t="s">
        <v>483</v>
      </c>
      <c r="AC3" s="556" t="s">
        <v>484</v>
      </c>
      <c r="AD3" s="245">
        <v>1</v>
      </c>
      <c r="AE3" s="557" t="s">
        <v>485</v>
      </c>
      <c r="AF3" s="558" t="s">
        <v>484</v>
      </c>
      <c r="AG3" s="245">
        <v>2</v>
      </c>
      <c r="AH3" s="559" t="s">
        <v>486</v>
      </c>
      <c r="AI3" s="542">
        <v>0.375</v>
      </c>
    </row>
    <row r="4" spans="1:35" ht="21.95" customHeight="1" x14ac:dyDescent="0.15">
      <c r="A4" s="543"/>
      <c r="B4" s="205">
        <v>2</v>
      </c>
      <c r="C4" s="209" t="s">
        <v>484</v>
      </c>
      <c r="D4" s="207">
        <v>3</v>
      </c>
      <c r="E4" s="208"/>
      <c r="F4" s="209" t="s">
        <v>484</v>
      </c>
      <c r="G4" s="207">
        <v>4</v>
      </c>
      <c r="H4" s="208"/>
      <c r="I4" s="209" t="s">
        <v>484</v>
      </c>
      <c r="J4" s="207">
        <v>5</v>
      </c>
      <c r="K4" s="208"/>
      <c r="L4" s="209" t="s">
        <v>484</v>
      </c>
      <c r="M4" s="207">
        <v>6</v>
      </c>
      <c r="N4" s="208"/>
      <c r="O4" s="209" t="s">
        <v>484</v>
      </c>
      <c r="P4" s="207">
        <v>7</v>
      </c>
      <c r="Q4" s="210"/>
      <c r="T4" s="211" t="s">
        <v>484</v>
      </c>
      <c r="U4" s="207">
        <v>8</v>
      </c>
      <c r="V4" s="208"/>
      <c r="W4" s="209" t="s">
        <v>484</v>
      </c>
      <c r="X4" s="207">
        <v>9</v>
      </c>
      <c r="Y4" s="208"/>
      <c r="Z4" s="209" t="s">
        <v>484</v>
      </c>
      <c r="AA4" s="207">
        <v>10</v>
      </c>
      <c r="AB4" s="208"/>
      <c r="AC4" s="209" t="s">
        <v>484</v>
      </c>
      <c r="AD4" s="207">
        <v>11</v>
      </c>
      <c r="AE4" s="208"/>
      <c r="AF4" s="209" t="s">
        <v>484</v>
      </c>
      <c r="AG4" s="207">
        <v>12</v>
      </c>
      <c r="AH4" s="210"/>
      <c r="AI4" s="543"/>
    </row>
    <row r="5" spans="1:35" ht="21.95" customHeight="1" x14ac:dyDescent="0.15">
      <c r="A5" s="543"/>
      <c r="B5" s="205">
        <v>3</v>
      </c>
      <c r="C5" s="209" t="s">
        <v>484</v>
      </c>
      <c r="D5" s="207">
        <v>13</v>
      </c>
      <c r="E5" s="208"/>
      <c r="F5" s="209" t="s">
        <v>484</v>
      </c>
      <c r="G5" s="207">
        <v>14</v>
      </c>
      <c r="H5" s="208"/>
      <c r="I5" s="209" t="s">
        <v>484</v>
      </c>
      <c r="J5" s="207">
        <v>15</v>
      </c>
      <c r="K5" s="208"/>
      <c r="L5" s="209" t="s">
        <v>484</v>
      </c>
      <c r="M5" s="207">
        <v>16</v>
      </c>
      <c r="N5" s="208"/>
      <c r="O5" s="209" t="s">
        <v>484</v>
      </c>
      <c r="P5" s="207">
        <v>17</v>
      </c>
      <c r="Q5" s="210"/>
      <c r="T5" s="211" t="s">
        <v>484</v>
      </c>
      <c r="U5" s="207">
        <v>18</v>
      </c>
      <c r="V5" s="208"/>
      <c r="W5" s="209" t="s">
        <v>484</v>
      </c>
      <c r="X5" s="207">
        <v>19</v>
      </c>
      <c r="Y5" s="208"/>
      <c r="Z5" s="209" t="s">
        <v>484</v>
      </c>
      <c r="AA5" s="207">
        <v>20</v>
      </c>
      <c r="AB5" s="208"/>
      <c r="AC5" s="209" t="s">
        <v>484</v>
      </c>
      <c r="AD5" s="207">
        <v>21</v>
      </c>
      <c r="AE5" s="208"/>
      <c r="AF5" s="209" t="s">
        <v>484</v>
      </c>
      <c r="AG5" s="207">
        <v>22</v>
      </c>
      <c r="AH5" s="210"/>
      <c r="AI5" s="543"/>
    </row>
    <row r="6" spans="1:35" ht="21.95" customHeight="1" x14ac:dyDescent="0.15">
      <c r="A6" s="544"/>
      <c r="B6" s="205">
        <v>4</v>
      </c>
      <c r="C6" s="209" t="s">
        <v>484</v>
      </c>
      <c r="D6" s="207">
        <v>23</v>
      </c>
      <c r="E6" s="208"/>
      <c r="F6" s="209" t="s">
        <v>484</v>
      </c>
      <c r="G6" s="207">
        <v>24</v>
      </c>
      <c r="H6" s="208"/>
      <c r="I6" s="209" t="s">
        <v>484</v>
      </c>
      <c r="J6" s="207">
        <v>25</v>
      </c>
      <c r="K6" s="208"/>
      <c r="L6" s="209" t="s">
        <v>484</v>
      </c>
      <c r="M6" s="207">
        <v>26</v>
      </c>
      <c r="N6" s="208"/>
      <c r="O6" s="206" t="s">
        <v>487</v>
      </c>
      <c r="P6" s="207">
        <v>1</v>
      </c>
      <c r="Q6" s="210"/>
      <c r="T6" s="211" t="s">
        <v>487</v>
      </c>
      <c r="U6" s="207">
        <v>2</v>
      </c>
      <c r="V6" s="208"/>
      <c r="W6" s="209" t="s">
        <v>487</v>
      </c>
      <c r="X6" s="207">
        <v>3</v>
      </c>
      <c r="Y6" s="208"/>
      <c r="Z6" s="209" t="s">
        <v>487</v>
      </c>
      <c r="AA6" s="207">
        <v>4</v>
      </c>
      <c r="AB6" s="208"/>
      <c r="AC6" s="209" t="s">
        <v>487</v>
      </c>
      <c r="AD6" s="207">
        <v>5</v>
      </c>
      <c r="AE6" s="208"/>
      <c r="AF6" s="209" t="s">
        <v>487</v>
      </c>
      <c r="AG6" s="207">
        <v>6</v>
      </c>
      <c r="AH6" s="210"/>
      <c r="AI6" s="544"/>
    </row>
    <row r="7" spans="1:35" ht="21.95" customHeight="1" x14ac:dyDescent="0.15">
      <c r="A7" s="543">
        <v>0.41666666666666669</v>
      </c>
      <c r="B7" s="205">
        <v>5</v>
      </c>
      <c r="C7" s="209" t="s">
        <v>487</v>
      </c>
      <c r="D7" s="207">
        <v>7</v>
      </c>
      <c r="E7" s="208"/>
      <c r="F7" s="209" t="s">
        <v>487</v>
      </c>
      <c r="G7" s="207">
        <v>8</v>
      </c>
      <c r="H7" s="208"/>
      <c r="I7" s="209" t="s">
        <v>487</v>
      </c>
      <c r="J7" s="207">
        <v>9</v>
      </c>
      <c r="K7" s="208"/>
      <c r="L7" s="209" t="s">
        <v>487</v>
      </c>
      <c r="M7" s="207">
        <v>10</v>
      </c>
      <c r="N7" s="208"/>
      <c r="O7" s="209" t="s">
        <v>487</v>
      </c>
      <c r="P7" s="207">
        <v>11</v>
      </c>
      <c r="Q7" s="212"/>
      <c r="R7" s="213"/>
      <c r="S7" s="213"/>
      <c r="T7" s="211" t="s">
        <v>487</v>
      </c>
      <c r="U7" s="207">
        <v>12</v>
      </c>
      <c r="V7" s="214"/>
      <c r="W7" s="209" t="s">
        <v>487</v>
      </c>
      <c r="X7" s="207">
        <v>13</v>
      </c>
      <c r="Y7" s="208"/>
      <c r="Z7" s="209" t="s">
        <v>487</v>
      </c>
      <c r="AA7" s="207">
        <v>14</v>
      </c>
      <c r="AB7" s="214"/>
      <c r="AC7" s="209" t="s">
        <v>487</v>
      </c>
      <c r="AD7" s="207">
        <v>15</v>
      </c>
      <c r="AE7" s="208"/>
      <c r="AF7" s="209" t="s">
        <v>487</v>
      </c>
      <c r="AG7" s="207">
        <v>16</v>
      </c>
      <c r="AH7" s="210"/>
      <c r="AI7" s="543">
        <v>0.41666666666666669</v>
      </c>
    </row>
    <row r="8" spans="1:35" ht="21.95" customHeight="1" x14ac:dyDescent="0.15">
      <c r="A8" s="543"/>
      <c r="B8" s="205">
        <v>6</v>
      </c>
      <c r="C8" s="209" t="s">
        <v>487</v>
      </c>
      <c r="D8" s="207">
        <v>17</v>
      </c>
      <c r="E8" s="208"/>
      <c r="F8" s="209" t="s">
        <v>487</v>
      </c>
      <c r="G8" s="207">
        <v>18</v>
      </c>
      <c r="H8" s="208"/>
      <c r="I8" s="209" t="s">
        <v>487</v>
      </c>
      <c r="J8" s="207">
        <v>19</v>
      </c>
      <c r="K8" s="208"/>
      <c r="L8" s="209" t="s">
        <v>487</v>
      </c>
      <c r="M8" s="207">
        <v>20</v>
      </c>
      <c r="N8" s="208"/>
      <c r="O8" s="209" t="s">
        <v>487</v>
      </c>
      <c r="P8" s="207">
        <v>21</v>
      </c>
      <c r="Q8" s="210"/>
      <c r="T8" s="211" t="s">
        <v>487</v>
      </c>
      <c r="U8" s="207">
        <v>22</v>
      </c>
      <c r="V8" s="208"/>
      <c r="W8" s="209" t="s">
        <v>487</v>
      </c>
      <c r="X8" s="207">
        <v>23</v>
      </c>
      <c r="Y8" s="208"/>
      <c r="Z8" s="209" t="s">
        <v>487</v>
      </c>
      <c r="AA8" s="207">
        <v>24</v>
      </c>
      <c r="AB8" s="208"/>
      <c r="AC8" s="209" t="s">
        <v>487</v>
      </c>
      <c r="AD8" s="207">
        <v>25</v>
      </c>
      <c r="AE8" s="208"/>
      <c r="AF8" s="209" t="s">
        <v>487</v>
      </c>
      <c r="AG8" s="207">
        <v>26</v>
      </c>
      <c r="AH8" s="210"/>
      <c r="AI8" s="543"/>
    </row>
    <row r="9" spans="1:35" ht="21.95" customHeight="1" x14ac:dyDescent="0.15">
      <c r="A9" s="543"/>
      <c r="B9" s="205">
        <v>7</v>
      </c>
      <c r="C9" s="209" t="s">
        <v>487</v>
      </c>
      <c r="D9" s="207">
        <v>27</v>
      </c>
      <c r="E9" s="208"/>
      <c r="F9" s="209" t="s">
        <v>487</v>
      </c>
      <c r="G9" s="207">
        <v>28</v>
      </c>
      <c r="H9" s="208"/>
      <c r="I9" s="209" t="s">
        <v>487</v>
      </c>
      <c r="J9" s="207">
        <v>29</v>
      </c>
      <c r="K9" s="208"/>
      <c r="L9" s="209" t="s">
        <v>487</v>
      </c>
      <c r="M9" s="207">
        <v>30</v>
      </c>
      <c r="N9" s="208"/>
      <c r="O9" s="209" t="s">
        <v>487</v>
      </c>
      <c r="P9" s="207">
        <v>31</v>
      </c>
      <c r="Q9" s="210"/>
      <c r="T9" s="215" t="s">
        <v>488</v>
      </c>
      <c r="U9" s="207">
        <v>1</v>
      </c>
      <c r="V9" s="208"/>
      <c r="W9" s="209" t="s">
        <v>488</v>
      </c>
      <c r="X9" s="207">
        <v>2</v>
      </c>
      <c r="Y9" s="208"/>
      <c r="Z9" s="209" t="s">
        <v>488</v>
      </c>
      <c r="AA9" s="207">
        <v>3</v>
      </c>
      <c r="AB9" s="208"/>
      <c r="AC9" s="209" t="s">
        <v>488</v>
      </c>
      <c r="AD9" s="207">
        <v>4</v>
      </c>
      <c r="AE9" s="208"/>
      <c r="AF9" s="206" t="s">
        <v>489</v>
      </c>
      <c r="AG9" s="207">
        <v>1</v>
      </c>
      <c r="AH9" s="210"/>
      <c r="AI9" s="543"/>
    </row>
    <row r="10" spans="1:35" ht="21.95" customHeight="1" x14ac:dyDescent="0.15">
      <c r="A10" s="544"/>
      <c r="B10" s="205">
        <v>8</v>
      </c>
      <c r="C10" s="209" t="s">
        <v>489</v>
      </c>
      <c r="D10" s="207">
        <v>2</v>
      </c>
      <c r="E10" s="208"/>
      <c r="F10" s="209" t="s">
        <v>489</v>
      </c>
      <c r="G10" s="207">
        <v>3</v>
      </c>
      <c r="H10" s="208"/>
      <c r="I10" s="209" t="s">
        <v>489</v>
      </c>
      <c r="J10" s="207">
        <v>4</v>
      </c>
      <c r="K10" s="208"/>
      <c r="L10" s="209" t="s">
        <v>489</v>
      </c>
      <c r="M10" s="207">
        <v>5</v>
      </c>
      <c r="N10" s="208"/>
      <c r="O10" s="209" t="s">
        <v>489</v>
      </c>
      <c r="P10" s="207">
        <v>6</v>
      </c>
      <c r="Q10" s="210"/>
      <c r="T10" s="211" t="s">
        <v>489</v>
      </c>
      <c r="U10" s="207">
        <v>7</v>
      </c>
      <c r="V10" s="208"/>
      <c r="W10" s="209" t="s">
        <v>489</v>
      </c>
      <c r="X10" s="207">
        <v>8</v>
      </c>
      <c r="Y10" s="208"/>
      <c r="Z10" s="209" t="s">
        <v>489</v>
      </c>
      <c r="AA10" s="207">
        <v>9</v>
      </c>
      <c r="AB10" s="208"/>
      <c r="AC10" s="209" t="s">
        <v>489</v>
      </c>
      <c r="AD10" s="207">
        <v>10</v>
      </c>
      <c r="AE10" s="208"/>
      <c r="AF10" s="209" t="s">
        <v>489</v>
      </c>
      <c r="AG10" s="207">
        <v>11</v>
      </c>
      <c r="AH10" s="210"/>
      <c r="AI10" s="544"/>
    </row>
    <row r="11" spans="1:35" ht="21.95" customHeight="1" x14ac:dyDescent="0.15">
      <c r="A11" s="543">
        <v>0.45833333333333331</v>
      </c>
      <c r="B11" s="205">
        <v>9</v>
      </c>
      <c r="C11" s="209" t="s">
        <v>489</v>
      </c>
      <c r="D11" s="207">
        <v>12</v>
      </c>
      <c r="E11" s="208"/>
      <c r="F11" s="209" t="s">
        <v>489</v>
      </c>
      <c r="G11" s="207">
        <v>13</v>
      </c>
      <c r="H11" s="208"/>
      <c r="I11" s="209" t="s">
        <v>489</v>
      </c>
      <c r="J11" s="207">
        <v>14</v>
      </c>
      <c r="K11" s="208"/>
      <c r="L11" s="209" t="s">
        <v>489</v>
      </c>
      <c r="M11" s="207">
        <v>15</v>
      </c>
      <c r="N11" s="208"/>
      <c r="O11" s="209" t="s">
        <v>489</v>
      </c>
      <c r="P11" s="207">
        <v>16</v>
      </c>
      <c r="Q11" s="210"/>
      <c r="T11" s="211" t="s">
        <v>489</v>
      </c>
      <c r="U11" s="207">
        <v>17</v>
      </c>
      <c r="V11" s="208"/>
      <c r="W11" s="209" t="s">
        <v>489</v>
      </c>
      <c r="X11" s="207">
        <v>18</v>
      </c>
      <c r="Y11" s="208"/>
      <c r="Z11" s="206" t="s">
        <v>475</v>
      </c>
      <c r="AA11" s="207">
        <v>9</v>
      </c>
      <c r="AB11" s="208"/>
      <c r="AC11" s="209" t="s">
        <v>475</v>
      </c>
      <c r="AD11" s="207">
        <v>10</v>
      </c>
      <c r="AE11" s="208"/>
      <c r="AF11" s="209" t="s">
        <v>475</v>
      </c>
      <c r="AG11" s="207">
        <v>11</v>
      </c>
      <c r="AH11" s="210"/>
      <c r="AI11" s="543">
        <v>0.45833333333333331</v>
      </c>
    </row>
    <row r="12" spans="1:35" ht="21.95" customHeight="1" x14ac:dyDescent="0.15">
      <c r="A12" s="543"/>
      <c r="B12" s="205">
        <v>10</v>
      </c>
      <c r="C12" s="209" t="s">
        <v>475</v>
      </c>
      <c r="D12" s="207">
        <v>12</v>
      </c>
      <c r="E12" s="208"/>
      <c r="F12" s="209" t="s">
        <v>475</v>
      </c>
      <c r="G12" s="207">
        <v>13</v>
      </c>
      <c r="H12" s="208"/>
      <c r="I12" s="209" t="s">
        <v>475</v>
      </c>
      <c r="J12" s="207">
        <v>14</v>
      </c>
      <c r="K12" s="208"/>
      <c r="L12" s="209" t="s">
        <v>475</v>
      </c>
      <c r="M12" s="207">
        <v>15</v>
      </c>
      <c r="N12" s="208"/>
      <c r="O12" s="209" t="s">
        <v>475</v>
      </c>
      <c r="P12" s="207">
        <v>16</v>
      </c>
      <c r="Q12" s="210"/>
      <c r="T12" s="211" t="s">
        <v>475</v>
      </c>
      <c r="U12" s="207">
        <v>17</v>
      </c>
      <c r="V12" s="208"/>
      <c r="W12" s="209" t="s">
        <v>475</v>
      </c>
      <c r="X12" s="207">
        <v>18</v>
      </c>
      <c r="Y12" s="208"/>
      <c r="Z12" s="209" t="s">
        <v>475</v>
      </c>
      <c r="AA12" s="207">
        <v>19</v>
      </c>
      <c r="AB12" s="208"/>
      <c r="AC12" s="209" t="s">
        <v>475</v>
      </c>
      <c r="AD12" s="207">
        <v>20</v>
      </c>
      <c r="AE12" s="208"/>
      <c r="AF12" s="209" t="s">
        <v>475</v>
      </c>
      <c r="AG12" s="207">
        <v>21</v>
      </c>
      <c r="AH12" s="210"/>
      <c r="AI12" s="543"/>
    </row>
    <row r="13" spans="1:35" ht="21.95" customHeight="1" x14ac:dyDescent="0.15">
      <c r="A13" s="543"/>
      <c r="B13" s="205">
        <v>11</v>
      </c>
      <c r="C13" s="209" t="s">
        <v>475</v>
      </c>
      <c r="D13" s="207">
        <v>22</v>
      </c>
      <c r="E13" s="208"/>
      <c r="F13" s="209" t="s">
        <v>475</v>
      </c>
      <c r="G13" s="207">
        <v>23</v>
      </c>
      <c r="H13" s="208"/>
      <c r="I13" s="209" t="s">
        <v>475</v>
      </c>
      <c r="J13" s="207">
        <v>24</v>
      </c>
      <c r="K13" s="208"/>
      <c r="L13" s="209" t="s">
        <v>475</v>
      </c>
      <c r="M13" s="207">
        <v>25</v>
      </c>
      <c r="N13" s="208"/>
      <c r="O13" s="209" t="s">
        <v>475</v>
      </c>
      <c r="P13" s="207">
        <v>26</v>
      </c>
      <c r="Q13" s="210"/>
      <c r="T13" s="211" t="s">
        <v>475</v>
      </c>
      <c r="U13" s="207">
        <v>27</v>
      </c>
      <c r="V13" s="208"/>
      <c r="W13" s="209" t="s">
        <v>475</v>
      </c>
      <c r="X13" s="207">
        <v>28</v>
      </c>
      <c r="Y13" s="208"/>
      <c r="Z13" s="209" t="s">
        <v>475</v>
      </c>
      <c r="AA13" s="207">
        <v>29</v>
      </c>
      <c r="AB13" s="208"/>
      <c r="AC13" s="209" t="s">
        <v>475</v>
      </c>
      <c r="AD13" s="207">
        <v>30</v>
      </c>
      <c r="AE13" s="214"/>
      <c r="AF13" s="209" t="s">
        <v>475</v>
      </c>
      <c r="AG13" s="207">
        <v>31</v>
      </c>
      <c r="AH13" s="210"/>
      <c r="AI13" s="543"/>
    </row>
    <row r="14" spans="1:35" ht="21.95" customHeight="1" x14ac:dyDescent="0.15">
      <c r="A14" s="544"/>
      <c r="B14" s="205">
        <v>12</v>
      </c>
      <c r="C14" s="209" t="s">
        <v>475</v>
      </c>
      <c r="D14" s="207">
        <v>32</v>
      </c>
      <c r="E14" s="208"/>
      <c r="F14" s="209" t="s">
        <v>475</v>
      </c>
      <c r="G14" s="207">
        <v>33</v>
      </c>
      <c r="H14" s="208"/>
      <c r="I14" s="209" t="s">
        <v>475</v>
      </c>
      <c r="J14" s="207">
        <v>34</v>
      </c>
      <c r="K14" s="208"/>
      <c r="L14" s="209" t="s">
        <v>475</v>
      </c>
      <c r="M14" s="207">
        <v>35</v>
      </c>
      <c r="N14" s="208"/>
      <c r="O14" s="209" t="s">
        <v>475</v>
      </c>
      <c r="P14" s="207">
        <v>36</v>
      </c>
      <c r="Q14" s="210"/>
      <c r="T14" s="211" t="s">
        <v>475</v>
      </c>
      <c r="U14" s="207">
        <v>37</v>
      </c>
      <c r="V14" s="208"/>
      <c r="W14" s="209" t="s">
        <v>475</v>
      </c>
      <c r="X14" s="207">
        <v>38</v>
      </c>
      <c r="Y14" s="208"/>
      <c r="Z14" s="209" t="s">
        <v>475</v>
      </c>
      <c r="AA14" s="207">
        <v>39</v>
      </c>
      <c r="AB14" s="208"/>
      <c r="AC14" s="209" t="s">
        <v>475</v>
      </c>
      <c r="AD14" s="207">
        <v>40</v>
      </c>
      <c r="AE14" s="208"/>
      <c r="AF14" s="206" t="s">
        <v>484</v>
      </c>
      <c r="AG14" s="207">
        <v>27</v>
      </c>
      <c r="AH14" s="210"/>
      <c r="AI14" s="544"/>
    </row>
    <row r="15" spans="1:35" ht="21.95" customHeight="1" x14ac:dyDescent="0.15">
      <c r="A15" s="543">
        <v>0.5</v>
      </c>
      <c r="B15" s="205">
        <v>13</v>
      </c>
      <c r="C15" s="209" t="s">
        <v>484</v>
      </c>
      <c r="D15" s="207">
        <v>28</v>
      </c>
      <c r="E15" s="208"/>
      <c r="F15" s="209" t="s">
        <v>484</v>
      </c>
      <c r="G15" s="207">
        <v>29</v>
      </c>
      <c r="H15" s="208"/>
      <c r="I15" s="209" t="s">
        <v>484</v>
      </c>
      <c r="J15" s="207">
        <v>30</v>
      </c>
      <c r="K15" s="208"/>
      <c r="L15" s="209" t="s">
        <v>484</v>
      </c>
      <c r="M15" s="207">
        <v>31</v>
      </c>
      <c r="N15" s="208"/>
      <c r="O15" s="209" t="s">
        <v>484</v>
      </c>
      <c r="P15" s="207">
        <v>32</v>
      </c>
      <c r="Q15" s="210"/>
      <c r="T15" s="211" t="s">
        <v>484</v>
      </c>
      <c r="U15" s="207">
        <v>33</v>
      </c>
      <c r="V15" s="208"/>
      <c r="W15" s="209" t="s">
        <v>484</v>
      </c>
      <c r="X15" s="207">
        <v>34</v>
      </c>
      <c r="Y15" s="208"/>
      <c r="Z15" s="209" t="s">
        <v>484</v>
      </c>
      <c r="AA15" s="207">
        <v>35</v>
      </c>
      <c r="AB15" s="208"/>
      <c r="AC15" s="209" t="s">
        <v>484</v>
      </c>
      <c r="AD15" s="207">
        <v>36</v>
      </c>
      <c r="AE15" s="208"/>
      <c r="AF15" s="209" t="s">
        <v>484</v>
      </c>
      <c r="AG15" s="207">
        <v>37</v>
      </c>
      <c r="AH15" s="210"/>
      <c r="AI15" s="543">
        <v>0.5</v>
      </c>
    </row>
    <row r="16" spans="1:35" ht="21.95" customHeight="1" x14ac:dyDescent="0.15">
      <c r="A16" s="543"/>
      <c r="B16" s="205">
        <v>14</v>
      </c>
      <c r="C16" s="209" t="s">
        <v>484</v>
      </c>
      <c r="D16" s="207">
        <v>38</v>
      </c>
      <c r="E16" s="208"/>
      <c r="F16" s="209" t="s">
        <v>484</v>
      </c>
      <c r="G16" s="207">
        <v>39</v>
      </c>
      <c r="H16" s="208"/>
      <c r="I16" s="209" t="s">
        <v>484</v>
      </c>
      <c r="J16" s="207">
        <v>40</v>
      </c>
      <c r="K16" s="208"/>
      <c r="L16" s="209" t="s">
        <v>484</v>
      </c>
      <c r="M16" s="207">
        <v>41</v>
      </c>
      <c r="N16" s="208"/>
      <c r="O16" s="209" t="s">
        <v>484</v>
      </c>
      <c r="P16" s="207">
        <v>42</v>
      </c>
      <c r="Q16" s="216"/>
      <c r="R16" s="217"/>
      <c r="S16" s="217"/>
      <c r="T16" s="211" t="s">
        <v>484</v>
      </c>
      <c r="U16" s="207">
        <v>43</v>
      </c>
      <c r="V16" s="218"/>
      <c r="W16" s="209" t="s">
        <v>484</v>
      </c>
      <c r="X16" s="207">
        <v>44</v>
      </c>
      <c r="Y16" s="218"/>
      <c r="Z16" s="209" t="s">
        <v>484</v>
      </c>
      <c r="AA16" s="207">
        <v>45</v>
      </c>
      <c r="AB16" s="218"/>
      <c r="AC16" s="209" t="s">
        <v>484</v>
      </c>
      <c r="AD16" s="207">
        <v>46</v>
      </c>
      <c r="AE16" s="218"/>
      <c r="AF16" s="209" t="s">
        <v>484</v>
      </c>
      <c r="AG16" s="207">
        <v>47</v>
      </c>
      <c r="AH16" s="216"/>
      <c r="AI16" s="543"/>
    </row>
    <row r="17" spans="1:35" ht="21.95" customHeight="1" x14ac:dyDescent="0.15">
      <c r="A17" s="543"/>
      <c r="B17" s="205">
        <v>15</v>
      </c>
      <c r="C17" s="209" t="s">
        <v>484</v>
      </c>
      <c r="D17" s="207">
        <v>48</v>
      </c>
      <c r="E17" s="218"/>
      <c r="F17" s="209" t="s">
        <v>484</v>
      </c>
      <c r="G17" s="207">
        <v>49</v>
      </c>
      <c r="H17" s="218"/>
      <c r="I17" s="209" t="s">
        <v>484</v>
      </c>
      <c r="J17" s="207">
        <v>50</v>
      </c>
      <c r="K17" s="218"/>
      <c r="L17" s="209" t="s">
        <v>484</v>
      </c>
      <c r="M17" s="207">
        <v>51</v>
      </c>
      <c r="N17" s="218"/>
      <c r="O17" s="209" t="s">
        <v>484</v>
      </c>
      <c r="P17" s="207">
        <v>52</v>
      </c>
      <c r="Q17" s="216"/>
      <c r="R17" s="217"/>
      <c r="S17" s="217"/>
      <c r="T17" s="211" t="s">
        <v>484</v>
      </c>
      <c r="U17" s="207">
        <v>53</v>
      </c>
      <c r="V17" s="218"/>
      <c r="W17" s="209" t="s">
        <v>484</v>
      </c>
      <c r="X17" s="207">
        <v>54</v>
      </c>
      <c r="Y17" s="218"/>
      <c r="Z17" s="209" t="s">
        <v>484</v>
      </c>
      <c r="AA17" s="207">
        <v>55</v>
      </c>
      <c r="AB17" s="218"/>
      <c r="AC17" s="209" t="s">
        <v>484</v>
      </c>
      <c r="AD17" s="207">
        <v>56</v>
      </c>
      <c r="AE17" s="218"/>
      <c r="AF17" s="209" t="s">
        <v>484</v>
      </c>
      <c r="AG17" s="207">
        <v>57</v>
      </c>
      <c r="AH17" s="216"/>
      <c r="AI17" s="543"/>
    </row>
    <row r="18" spans="1:35" ht="21.95" customHeight="1" x14ac:dyDescent="0.15">
      <c r="A18" s="544"/>
      <c r="B18" s="205">
        <v>16</v>
      </c>
      <c r="C18" s="209" t="s">
        <v>484</v>
      </c>
      <c r="D18" s="207">
        <v>58</v>
      </c>
      <c r="E18" s="218"/>
      <c r="F18" s="206" t="s">
        <v>487</v>
      </c>
      <c r="G18" s="207">
        <v>32</v>
      </c>
      <c r="H18" s="208"/>
      <c r="I18" s="209" t="s">
        <v>487</v>
      </c>
      <c r="J18" s="207">
        <v>33</v>
      </c>
      <c r="K18" s="208"/>
      <c r="L18" s="209" t="s">
        <v>487</v>
      </c>
      <c r="M18" s="207">
        <v>34</v>
      </c>
      <c r="N18" s="208"/>
      <c r="O18" s="209" t="s">
        <v>487</v>
      </c>
      <c r="P18" s="207">
        <v>35</v>
      </c>
      <c r="Q18" s="210"/>
      <c r="T18" s="211" t="s">
        <v>487</v>
      </c>
      <c r="U18" s="207">
        <v>36</v>
      </c>
      <c r="V18" s="208"/>
      <c r="W18" s="209" t="s">
        <v>487</v>
      </c>
      <c r="X18" s="207">
        <v>37</v>
      </c>
      <c r="Y18" s="208"/>
      <c r="Z18" s="209" t="s">
        <v>487</v>
      </c>
      <c r="AA18" s="207">
        <v>38</v>
      </c>
      <c r="AB18" s="208"/>
      <c r="AC18" s="209" t="s">
        <v>487</v>
      </c>
      <c r="AD18" s="207">
        <v>39</v>
      </c>
      <c r="AE18" s="208"/>
      <c r="AF18" s="209" t="s">
        <v>487</v>
      </c>
      <c r="AG18" s="207">
        <v>40</v>
      </c>
      <c r="AH18" s="216"/>
      <c r="AI18" s="544"/>
    </row>
    <row r="19" spans="1:35" ht="21.95" customHeight="1" x14ac:dyDescent="0.15">
      <c r="A19" s="543">
        <v>0.54166666666666663</v>
      </c>
      <c r="B19" s="205">
        <v>17</v>
      </c>
      <c r="C19" s="209" t="s">
        <v>487</v>
      </c>
      <c r="D19" s="207">
        <v>41</v>
      </c>
      <c r="E19" s="218"/>
      <c r="F19" s="209" t="s">
        <v>487</v>
      </c>
      <c r="G19" s="207">
        <v>42</v>
      </c>
      <c r="H19" s="208"/>
      <c r="I19" s="209" t="s">
        <v>487</v>
      </c>
      <c r="J19" s="207">
        <v>43</v>
      </c>
      <c r="K19" s="218"/>
      <c r="L19" s="209" t="s">
        <v>487</v>
      </c>
      <c r="M19" s="207">
        <v>44</v>
      </c>
      <c r="N19" s="214"/>
      <c r="O19" s="209" t="s">
        <v>487</v>
      </c>
      <c r="P19" s="207">
        <v>45</v>
      </c>
      <c r="Q19" s="216"/>
      <c r="R19" s="217"/>
      <c r="S19" s="217"/>
      <c r="T19" s="211" t="s">
        <v>487</v>
      </c>
      <c r="U19" s="207">
        <v>46</v>
      </c>
      <c r="V19" s="208"/>
      <c r="W19" s="209" t="s">
        <v>487</v>
      </c>
      <c r="X19" s="207">
        <v>47</v>
      </c>
      <c r="Y19" s="208"/>
      <c r="Z19" s="206" t="s">
        <v>488</v>
      </c>
      <c r="AA19" s="207">
        <v>5</v>
      </c>
      <c r="AB19" s="208"/>
      <c r="AC19" s="209" t="s">
        <v>488</v>
      </c>
      <c r="AD19" s="207">
        <v>6</v>
      </c>
      <c r="AE19" s="208"/>
      <c r="AF19" s="209" t="s">
        <v>488</v>
      </c>
      <c r="AG19" s="207">
        <v>7</v>
      </c>
      <c r="AH19" s="210"/>
      <c r="AI19" s="543">
        <v>0.54166666666666663</v>
      </c>
    </row>
    <row r="20" spans="1:35" ht="21.95" customHeight="1" x14ac:dyDescent="0.15">
      <c r="A20" s="543"/>
      <c r="B20" s="205">
        <v>18</v>
      </c>
      <c r="C20" s="209" t="s">
        <v>488</v>
      </c>
      <c r="D20" s="207">
        <v>8</v>
      </c>
      <c r="E20" s="208"/>
      <c r="F20" s="209" t="s">
        <v>488</v>
      </c>
      <c r="G20" s="207">
        <v>9</v>
      </c>
      <c r="H20" s="208"/>
      <c r="I20" s="209" t="s">
        <v>488</v>
      </c>
      <c r="J20" s="207">
        <v>10</v>
      </c>
      <c r="K20" s="208"/>
      <c r="L20" s="209" t="s">
        <v>488</v>
      </c>
      <c r="M20" s="207">
        <v>11</v>
      </c>
      <c r="N20" s="208"/>
      <c r="O20" s="209" t="s">
        <v>488</v>
      </c>
      <c r="P20" s="207">
        <v>12</v>
      </c>
      <c r="Q20" s="210"/>
      <c r="T20" s="211" t="s">
        <v>488</v>
      </c>
      <c r="U20" s="207">
        <v>13</v>
      </c>
      <c r="V20" s="208"/>
      <c r="W20" s="209" t="s">
        <v>488</v>
      </c>
      <c r="X20" s="207">
        <v>14</v>
      </c>
      <c r="Y20" s="208"/>
      <c r="Z20" s="209" t="s">
        <v>488</v>
      </c>
      <c r="AA20" s="207">
        <v>15</v>
      </c>
      <c r="AB20" s="208"/>
      <c r="AC20" s="209" t="s">
        <v>488</v>
      </c>
      <c r="AD20" s="207">
        <v>16</v>
      </c>
      <c r="AE20" s="208"/>
      <c r="AF20" s="209" t="s">
        <v>488</v>
      </c>
      <c r="AG20" s="207">
        <v>17</v>
      </c>
      <c r="AH20" s="210"/>
      <c r="AI20" s="543"/>
    </row>
    <row r="21" spans="1:35" ht="21.95" customHeight="1" x14ac:dyDescent="0.15">
      <c r="A21" s="545"/>
      <c r="B21" s="205">
        <v>19</v>
      </c>
      <c r="C21" s="209" t="s">
        <v>488</v>
      </c>
      <c r="D21" s="207">
        <v>18</v>
      </c>
      <c r="E21" s="208"/>
      <c r="F21" s="209" t="s">
        <v>488</v>
      </c>
      <c r="G21" s="207">
        <v>19</v>
      </c>
      <c r="H21" s="208"/>
      <c r="I21" s="209" t="s">
        <v>488</v>
      </c>
      <c r="J21" s="207">
        <v>20</v>
      </c>
      <c r="K21" s="208"/>
      <c r="L21" s="206" t="s">
        <v>489</v>
      </c>
      <c r="M21" s="207">
        <v>19</v>
      </c>
      <c r="N21" s="218"/>
      <c r="O21" s="209" t="s">
        <v>489</v>
      </c>
      <c r="P21" s="207">
        <v>20</v>
      </c>
      <c r="Q21" s="216"/>
      <c r="R21" s="217"/>
      <c r="S21" s="217"/>
      <c r="T21" s="211" t="s">
        <v>489</v>
      </c>
      <c r="U21" s="207">
        <v>21</v>
      </c>
      <c r="V21" s="218"/>
      <c r="W21" s="209" t="s">
        <v>489</v>
      </c>
      <c r="X21" s="207">
        <v>22</v>
      </c>
      <c r="Y21" s="218"/>
      <c r="Z21" s="209" t="s">
        <v>489</v>
      </c>
      <c r="AA21" s="207">
        <v>23</v>
      </c>
      <c r="AB21" s="218"/>
      <c r="AC21" s="209" t="s">
        <v>489</v>
      </c>
      <c r="AD21" s="207">
        <v>24</v>
      </c>
      <c r="AE21" s="218"/>
      <c r="AF21" s="209" t="s">
        <v>489</v>
      </c>
      <c r="AG21" s="207">
        <v>25</v>
      </c>
      <c r="AH21" s="216"/>
      <c r="AI21" s="545"/>
    </row>
    <row r="22" spans="1:35" ht="21.95" customHeight="1" x14ac:dyDescent="0.15">
      <c r="A22" s="544"/>
      <c r="B22" s="205">
        <v>20</v>
      </c>
      <c r="C22" s="209" t="s">
        <v>489</v>
      </c>
      <c r="D22" s="207">
        <v>26</v>
      </c>
      <c r="E22" s="208"/>
      <c r="F22" s="209" t="s">
        <v>489</v>
      </c>
      <c r="G22" s="207">
        <v>27</v>
      </c>
      <c r="H22" s="208"/>
      <c r="I22" s="209" t="s">
        <v>489</v>
      </c>
      <c r="J22" s="207">
        <v>28</v>
      </c>
      <c r="K22" s="208"/>
      <c r="L22" s="209" t="s">
        <v>489</v>
      </c>
      <c r="M22" s="207">
        <v>29</v>
      </c>
      <c r="N22" s="208"/>
      <c r="O22" s="209" t="s">
        <v>489</v>
      </c>
      <c r="P22" s="207">
        <v>30</v>
      </c>
      <c r="Q22" s="210"/>
      <c r="T22" s="211" t="s">
        <v>489</v>
      </c>
      <c r="U22" s="207">
        <v>31</v>
      </c>
      <c r="V22" s="208"/>
      <c r="W22" s="209" t="s">
        <v>489</v>
      </c>
      <c r="X22" s="207">
        <v>32</v>
      </c>
      <c r="Y22" s="208"/>
      <c r="Z22" s="209" t="s">
        <v>489</v>
      </c>
      <c r="AA22" s="207">
        <v>33</v>
      </c>
      <c r="AB22" s="208"/>
      <c r="AC22" s="209" t="s">
        <v>489</v>
      </c>
      <c r="AD22" s="207">
        <v>34</v>
      </c>
      <c r="AE22" s="208"/>
      <c r="AF22" s="206" t="s">
        <v>490</v>
      </c>
      <c r="AG22" s="219">
        <v>1</v>
      </c>
      <c r="AH22" s="210"/>
      <c r="AI22" s="544"/>
    </row>
    <row r="23" spans="1:35" ht="21.95" customHeight="1" x14ac:dyDescent="0.15">
      <c r="A23" s="543">
        <v>0.58333333333333337</v>
      </c>
      <c r="B23" s="205">
        <v>21</v>
      </c>
      <c r="C23" s="209" t="s">
        <v>490</v>
      </c>
      <c r="D23" s="207">
        <v>2</v>
      </c>
      <c r="E23" s="208"/>
      <c r="F23" s="209" t="s">
        <v>490</v>
      </c>
      <c r="G23" s="207">
        <v>3</v>
      </c>
      <c r="H23" s="208"/>
      <c r="I23" s="209" t="s">
        <v>490</v>
      </c>
      <c r="J23" s="207">
        <v>4</v>
      </c>
      <c r="K23" s="208"/>
      <c r="L23" s="209" t="s">
        <v>490</v>
      </c>
      <c r="M23" s="207">
        <v>5</v>
      </c>
      <c r="N23" s="208"/>
      <c r="O23" s="209" t="s">
        <v>490</v>
      </c>
      <c r="P23" s="207">
        <v>6</v>
      </c>
      <c r="Q23" s="210"/>
      <c r="T23" s="211" t="s">
        <v>490</v>
      </c>
      <c r="U23" s="207">
        <v>7</v>
      </c>
      <c r="V23" s="208"/>
      <c r="W23" s="209" t="s">
        <v>490</v>
      </c>
      <c r="X23" s="207">
        <v>8</v>
      </c>
      <c r="Y23" s="208"/>
      <c r="Z23" s="209" t="s">
        <v>490</v>
      </c>
      <c r="AA23" s="207">
        <v>9</v>
      </c>
      <c r="AB23" s="208"/>
      <c r="AC23" s="206" t="s">
        <v>491</v>
      </c>
      <c r="AD23" s="207">
        <v>1</v>
      </c>
      <c r="AE23" s="208"/>
      <c r="AF23" s="209" t="s">
        <v>491</v>
      </c>
      <c r="AG23" s="207">
        <v>2</v>
      </c>
      <c r="AH23" s="210"/>
      <c r="AI23" s="543">
        <v>0.58333333333333337</v>
      </c>
    </row>
    <row r="24" spans="1:35" ht="21.95" customHeight="1" x14ac:dyDescent="0.15">
      <c r="A24" s="543"/>
      <c r="B24" s="205">
        <v>22</v>
      </c>
      <c r="C24" s="206" t="s">
        <v>492</v>
      </c>
      <c r="D24" s="207">
        <v>1</v>
      </c>
      <c r="E24" s="208"/>
      <c r="F24" s="209" t="s">
        <v>492</v>
      </c>
      <c r="G24" s="207">
        <v>2</v>
      </c>
      <c r="H24" s="208"/>
      <c r="I24" s="209" t="s">
        <v>492</v>
      </c>
      <c r="J24" s="207">
        <v>3</v>
      </c>
      <c r="K24" s="214"/>
      <c r="L24" s="209" t="s">
        <v>492</v>
      </c>
      <c r="M24" s="207">
        <v>4</v>
      </c>
      <c r="N24" s="208"/>
      <c r="O24" s="209" t="s">
        <v>492</v>
      </c>
      <c r="P24" s="207">
        <v>5</v>
      </c>
      <c r="Q24" s="212"/>
      <c r="R24" s="213"/>
      <c r="S24" s="213"/>
      <c r="T24" s="215" t="s">
        <v>475</v>
      </c>
      <c r="U24" s="207">
        <v>41</v>
      </c>
      <c r="V24" s="208"/>
      <c r="W24" s="209" t="s">
        <v>475</v>
      </c>
      <c r="X24" s="207">
        <v>42</v>
      </c>
      <c r="Y24" s="208"/>
      <c r="Z24" s="209" t="s">
        <v>475</v>
      </c>
      <c r="AA24" s="207">
        <v>43</v>
      </c>
      <c r="AB24" s="208"/>
      <c r="AC24" s="209" t="s">
        <v>475</v>
      </c>
      <c r="AD24" s="207">
        <v>44</v>
      </c>
      <c r="AE24" s="208"/>
      <c r="AF24" s="209" t="s">
        <v>475</v>
      </c>
      <c r="AG24" s="207">
        <v>45</v>
      </c>
      <c r="AH24" s="210"/>
      <c r="AI24" s="543"/>
    </row>
    <row r="25" spans="1:35" ht="21.95" customHeight="1" x14ac:dyDescent="0.15">
      <c r="A25" s="545"/>
      <c r="B25" s="205">
        <v>23</v>
      </c>
      <c r="C25" s="209" t="s">
        <v>475</v>
      </c>
      <c r="D25" s="207">
        <v>46</v>
      </c>
      <c r="E25" s="208"/>
      <c r="F25" s="209" t="s">
        <v>475</v>
      </c>
      <c r="G25" s="207">
        <v>47</v>
      </c>
      <c r="H25" s="208"/>
      <c r="I25" s="209" t="s">
        <v>475</v>
      </c>
      <c r="J25" s="207">
        <v>48</v>
      </c>
      <c r="K25" s="208"/>
      <c r="L25" s="209" t="s">
        <v>475</v>
      </c>
      <c r="M25" s="207">
        <v>49</v>
      </c>
      <c r="N25" s="208"/>
      <c r="O25" s="209" t="s">
        <v>475</v>
      </c>
      <c r="P25" s="207">
        <v>50</v>
      </c>
      <c r="Q25" s="210"/>
      <c r="T25" s="211" t="s">
        <v>475</v>
      </c>
      <c r="U25" s="207">
        <v>51</v>
      </c>
      <c r="V25" s="208"/>
      <c r="W25" s="209" t="s">
        <v>475</v>
      </c>
      <c r="X25" s="207">
        <v>52</v>
      </c>
      <c r="Y25" s="208"/>
      <c r="Z25" s="209" t="s">
        <v>475</v>
      </c>
      <c r="AA25" s="207">
        <v>53</v>
      </c>
      <c r="AB25" s="208"/>
      <c r="AC25" s="209" t="s">
        <v>475</v>
      </c>
      <c r="AD25" s="207">
        <v>54</v>
      </c>
      <c r="AE25" s="208"/>
      <c r="AF25" s="209" t="s">
        <v>475</v>
      </c>
      <c r="AG25" s="207">
        <v>55</v>
      </c>
      <c r="AH25" s="210"/>
      <c r="AI25" s="545"/>
    </row>
    <row r="26" spans="1:35" ht="21.95" customHeight="1" x14ac:dyDescent="0.15">
      <c r="A26" s="544"/>
      <c r="B26" s="205">
        <v>24</v>
      </c>
      <c r="C26" s="209" t="s">
        <v>475</v>
      </c>
      <c r="D26" s="207">
        <v>56</v>
      </c>
      <c r="E26" s="208"/>
      <c r="F26" s="206" t="s">
        <v>484</v>
      </c>
      <c r="G26" s="207">
        <v>59</v>
      </c>
      <c r="H26" s="208"/>
      <c r="I26" s="209" t="s">
        <v>484</v>
      </c>
      <c r="J26" s="207">
        <v>60</v>
      </c>
      <c r="K26" s="208"/>
      <c r="L26" s="209" t="s">
        <v>484</v>
      </c>
      <c r="M26" s="207">
        <v>61</v>
      </c>
      <c r="N26" s="208"/>
      <c r="O26" s="209" t="s">
        <v>484</v>
      </c>
      <c r="P26" s="207">
        <v>62</v>
      </c>
      <c r="Q26" s="210"/>
      <c r="T26" s="211" t="s">
        <v>484</v>
      </c>
      <c r="U26" s="207">
        <v>63</v>
      </c>
      <c r="V26" s="208"/>
      <c r="W26" s="209" t="s">
        <v>484</v>
      </c>
      <c r="X26" s="207">
        <v>64</v>
      </c>
      <c r="Y26" s="208"/>
      <c r="Z26" s="209" t="s">
        <v>484</v>
      </c>
      <c r="AA26" s="207">
        <v>65</v>
      </c>
      <c r="AB26" s="208"/>
      <c r="AC26" s="209" t="s">
        <v>484</v>
      </c>
      <c r="AD26" s="207">
        <v>66</v>
      </c>
      <c r="AE26" s="208"/>
      <c r="AF26" s="209" t="s">
        <v>484</v>
      </c>
      <c r="AG26" s="207">
        <v>67</v>
      </c>
      <c r="AH26" s="210"/>
      <c r="AI26" s="544"/>
    </row>
    <row r="27" spans="1:35" ht="21.95" customHeight="1" x14ac:dyDescent="0.15">
      <c r="A27" s="543">
        <v>0.625</v>
      </c>
      <c r="B27" s="205">
        <v>25</v>
      </c>
      <c r="C27" s="209" t="s">
        <v>484</v>
      </c>
      <c r="D27" s="207">
        <v>68</v>
      </c>
      <c r="E27" s="208"/>
      <c r="F27" s="209" t="s">
        <v>484</v>
      </c>
      <c r="G27" s="207">
        <v>69</v>
      </c>
      <c r="H27" s="218"/>
      <c r="I27" s="209" t="s">
        <v>484</v>
      </c>
      <c r="J27" s="207">
        <v>70</v>
      </c>
      <c r="K27" s="218"/>
      <c r="L27" s="209" t="s">
        <v>484</v>
      </c>
      <c r="M27" s="207">
        <v>71</v>
      </c>
      <c r="N27" s="218"/>
      <c r="O27" s="209" t="s">
        <v>484</v>
      </c>
      <c r="P27" s="207">
        <v>72</v>
      </c>
      <c r="Q27" s="216"/>
      <c r="R27" s="217"/>
      <c r="S27" s="217"/>
      <c r="T27" s="211" t="s">
        <v>484</v>
      </c>
      <c r="U27" s="207">
        <v>73</v>
      </c>
      <c r="V27" s="218"/>
      <c r="W27" s="209" t="s">
        <v>484</v>
      </c>
      <c r="X27" s="207">
        <v>74</v>
      </c>
      <c r="Y27" s="220"/>
      <c r="Z27" s="206" t="s">
        <v>487</v>
      </c>
      <c r="AA27" s="207">
        <v>48</v>
      </c>
      <c r="AB27" s="208"/>
      <c r="AC27" s="209" t="s">
        <v>487</v>
      </c>
      <c r="AD27" s="207">
        <v>49</v>
      </c>
      <c r="AE27" s="208"/>
      <c r="AF27" s="209" t="s">
        <v>487</v>
      </c>
      <c r="AG27" s="207">
        <v>50</v>
      </c>
      <c r="AH27" s="210"/>
      <c r="AI27" s="543">
        <v>0.625</v>
      </c>
    </row>
    <row r="28" spans="1:35" ht="21.95" customHeight="1" x14ac:dyDescent="0.15">
      <c r="A28" s="543"/>
      <c r="B28" s="205">
        <v>26</v>
      </c>
      <c r="C28" s="209" t="s">
        <v>487</v>
      </c>
      <c r="D28" s="207">
        <v>51</v>
      </c>
      <c r="E28" s="208"/>
      <c r="F28" s="209" t="s">
        <v>487</v>
      </c>
      <c r="G28" s="207">
        <v>52</v>
      </c>
      <c r="H28" s="208"/>
      <c r="I28" s="209" t="s">
        <v>487</v>
      </c>
      <c r="J28" s="207">
        <v>53</v>
      </c>
      <c r="K28" s="208"/>
      <c r="L28" s="209" t="s">
        <v>487</v>
      </c>
      <c r="M28" s="207">
        <v>54</v>
      </c>
      <c r="N28" s="208"/>
      <c r="O28" s="209" t="s">
        <v>487</v>
      </c>
      <c r="P28" s="207">
        <v>55</v>
      </c>
      <c r="Q28" s="210"/>
      <c r="T28" s="215" t="s">
        <v>488</v>
      </c>
      <c r="U28" s="207">
        <v>21</v>
      </c>
      <c r="V28" s="208"/>
      <c r="W28" s="209" t="s">
        <v>488</v>
      </c>
      <c r="X28" s="207">
        <v>22</v>
      </c>
      <c r="Y28" s="208"/>
      <c r="Z28" s="209" t="s">
        <v>488</v>
      </c>
      <c r="AA28" s="207">
        <v>23</v>
      </c>
      <c r="AB28" s="208"/>
      <c r="AC28" s="209" t="s">
        <v>488</v>
      </c>
      <c r="AD28" s="207">
        <v>24</v>
      </c>
      <c r="AE28" s="208"/>
      <c r="AF28" s="209" t="s">
        <v>488</v>
      </c>
      <c r="AG28" s="207">
        <v>25</v>
      </c>
      <c r="AH28" s="210"/>
      <c r="AI28" s="543"/>
    </row>
    <row r="29" spans="1:35" ht="21.95" customHeight="1" x14ac:dyDescent="0.15">
      <c r="A29" s="543"/>
      <c r="B29" s="205">
        <v>27</v>
      </c>
      <c r="C29" s="209" t="s">
        <v>488</v>
      </c>
      <c r="D29" s="207">
        <v>26</v>
      </c>
      <c r="E29" s="208"/>
      <c r="F29" s="209" t="s">
        <v>488</v>
      </c>
      <c r="G29" s="207">
        <v>27</v>
      </c>
      <c r="H29" s="208"/>
      <c r="I29" s="209" t="s">
        <v>488</v>
      </c>
      <c r="J29" s="207">
        <v>28</v>
      </c>
      <c r="K29" s="208"/>
      <c r="L29" s="206" t="s">
        <v>489</v>
      </c>
      <c r="M29" s="207">
        <v>35</v>
      </c>
      <c r="N29" s="218"/>
      <c r="O29" s="209" t="s">
        <v>489</v>
      </c>
      <c r="P29" s="207">
        <v>36</v>
      </c>
      <c r="Q29" s="216"/>
      <c r="R29" s="217"/>
      <c r="S29" s="217"/>
      <c r="T29" s="211" t="s">
        <v>489</v>
      </c>
      <c r="U29" s="207">
        <v>37</v>
      </c>
      <c r="V29" s="218"/>
      <c r="W29" s="209" t="s">
        <v>489</v>
      </c>
      <c r="X29" s="207">
        <v>38</v>
      </c>
      <c r="Y29" s="218"/>
      <c r="Z29" s="209" t="s">
        <v>489</v>
      </c>
      <c r="AA29" s="207">
        <v>39</v>
      </c>
      <c r="AB29" s="218"/>
      <c r="AC29" s="209" t="s">
        <v>489</v>
      </c>
      <c r="AD29" s="207">
        <v>40</v>
      </c>
      <c r="AE29" s="218"/>
      <c r="AF29" s="209" t="s">
        <v>489</v>
      </c>
      <c r="AG29" s="207">
        <v>41</v>
      </c>
      <c r="AH29" s="210"/>
      <c r="AI29" s="543"/>
    </row>
    <row r="30" spans="1:35" ht="21.95" customHeight="1" x14ac:dyDescent="0.15">
      <c r="A30" s="546"/>
      <c r="B30" s="205">
        <v>28</v>
      </c>
      <c r="C30" s="209" t="s">
        <v>489</v>
      </c>
      <c r="D30" s="207">
        <v>42</v>
      </c>
      <c r="E30" s="208"/>
      <c r="F30" s="206" t="s">
        <v>490</v>
      </c>
      <c r="G30" s="207">
        <v>10</v>
      </c>
      <c r="H30" s="208"/>
      <c r="I30" s="209" t="s">
        <v>490</v>
      </c>
      <c r="J30" s="207">
        <v>11</v>
      </c>
      <c r="K30" s="208"/>
      <c r="L30" s="209" t="s">
        <v>490</v>
      </c>
      <c r="M30" s="207">
        <v>12</v>
      </c>
      <c r="N30" s="208"/>
      <c r="O30" s="209" t="s">
        <v>490</v>
      </c>
      <c r="P30" s="207">
        <v>13</v>
      </c>
      <c r="Q30" s="210"/>
      <c r="T30" s="211" t="s">
        <v>490</v>
      </c>
      <c r="U30" s="207">
        <v>14</v>
      </c>
      <c r="V30" s="208"/>
      <c r="W30" s="209" t="s">
        <v>490</v>
      </c>
      <c r="X30" s="207">
        <v>15</v>
      </c>
      <c r="Y30" s="208"/>
      <c r="Z30" s="209" t="s">
        <v>490</v>
      </c>
      <c r="AA30" s="207">
        <v>16</v>
      </c>
      <c r="AB30" s="208"/>
      <c r="AC30" s="209" t="s">
        <v>490</v>
      </c>
      <c r="AD30" s="207">
        <v>17</v>
      </c>
      <c r="AE30" s="208"/>
      <c r="AF30" s="206" t="s">
        <v>491</v>
      </c>
      <c r="AG30" s="207">
        <v>3</v>
      </c>
      <c r="AH30" s="210"/>
      <c r="AI30" s="546"/>
    </row>
    <row r="31" spans="1:35" ht="21.95" customHeight="1" x14ac:dyDescent="0.15">
      <c r="A31" s="543">
        <v>0.66666666666666663</v>
      </c>
      <c r="B31" s="205">
        <v>29</v>
      </c>
      <c r="C31" s="209" t="s">
        <v>491</v>
      </c>
      <c r="D31" s="207">
        <v>4</v>
      </c>
      <c r="E31" s="208"/>
      <c r="F31" s="209" t="s">
        <v>491</v>
      </c>
      <c r="G31" s="207">
        <v>5</v>
      </c>
      <c r="H31" s="208"/>
      <c r="I31" s="209" t="s">
        <v>491</v>
      </c>
      <c r="J31" s="207">
        <v>6</v>
      </c>
      <c r="K31" s="208"/>
      <c r="L31" s="209" t="s">
        <v>491</v>
      </c>
      <c r="M31" s="207">
        <v>7</v>
      </c>
      <c r="N31" s="208"/>
      <c r="O31" s="209" t="s">
        <v>491</v>
      </c>
      <c r="P31" s="207">
        <v>8</v>
      </c>
      <c r="Q31" s="210"/>
      <c r="T31" s="211" t="s">
        <v>491</v>
      </c>
      <c r="U31" s="207">
        <v>9</v>
      </c>
      <c r="V31" s="208"/>
      <c r="W31" s="209" t="s">
        <v>491</v>
      </c>
      <c r="X31" s="207">
        <v>10</v>
      </c>
      <c r="Y31" s="208"/>
      <c r="Z31" s="209" t="s">
        <v>491</v>
      </c>
      <c r="AA31" s="207">
        <v>11</v>
      </c>
      <c r="AB31" s="208"/>
      <c r="AC31" s="209" t="s">
        <v>491</v>
      </c>
      <c r="AD31" s="207">
        <v>12</v>
      </c>
      <c r="AE31" s="208"/>
      <c r="AF31" s="209" t="s">
        <v>491</v>
      </c>
      <c r="AG31" s="207">
        <v>13</v>
      </c>
      <c r="AH31" s="210"/>
      <c r="AI31" s="543">
        <v>0.66666666666666663</v>
      </c>
    </row>
    <row r="32" spans="1:35" ht="21.95" customHeight="1" x14ac:dyDescent="0.15">
      <c r="A32" s="545"/>
      <c r="B32" s="205">
        <v>30</v>
      </c>
      <c r="C32" s="209" t="s">
        <v>491</v>
      </c>
      <c r="D32" s="207">
        <v>14</v>
      </c>
      <c r="E32" s="208"/>
      <c r="F32" s="209" t="s">
        <v>491</v>
      </c>
      <c r="G32" s="207">
        <v>15</v>
      </c>
      <c r="H32" s="208"/>
      <c r="I32" s="209" t="s">
        <v>491</v>
      </c>
      <c r="J32" s="207">
        <v>16</v>
      </c>
      <c r="K32" s="208"/>
      <c r="L32" s="209" t="s">
        <v>491</v>
      </c>
      <c r="M32" s="207">
        <v>17</v>
      </c>
      <c r="N32" s="208"/>
      <c r="O32" s="209" t="s">
        <v>491</v>
      </c>
      <c r="P32" s="207">
        <v>18</v>
      </c>
      <c r="Q32" s="210"/>
      <c r="T32" s="215" t="s">
        <v>492</v>
      </c>
      <c r="U32" s="207">
        <v>6</v>
      </c>
      <c r="V32" s="208"/>
      <c r="W32" s="209" t="s">
        <v>492</v>
      </c>
      <c r="X32" s="207">
        <v>7</v>
      </c>
      <c r="Y32" s="208"/>
      <c r="Z32" s="209" t="s">
        <v>492</v>
      </c>
      <c r="AA32" s="207">
        <v>8</v>
      </c>
      <c r="AB32" s="221"/>
      <c r="AC32" s="209" t="s">
        <v>492</v>
      </c>
      <c r="AD32" s="207">
        <v>9</v>
      </c>
      <c r="AE32" s="221"/>
      <c r="AF32" s="209" t="s">
        <v>492</v>
      </c>
      <c r="AG32" s="207">
        <v>10</v>
      </c>
      <c r="AH32" s="222"/>
      <c r="AI32" s="545"/>
    </row>
    <row r="33" spans="1:36" ht="21.95" customHeight="1" x14ac:dyDescent="0.15">
      <c r="A33" s="545"/>
      <c r="B33" s="205">
        <v>31</v>
      </c>
      <c r="C33" s="209" t="s">
        <v>492</v>
      </c>
      <c r="D33" s="207">
        <v>11</v>
      </c>
      <c r="E33" s="221"/>
      <c r="F33" s="209" t="s">
        <v>492</v>
      </c>
      <c r="G33" s="207">
        <v>12</v>
      </c>
      <c r="H33" s="221"/>
      <c r="I33" s="209" t="s">
        <v>492</v>
      </c>
      <c r="J33" s="207">
        <v>13</v>
      </c>
      <c r="K33" s="214"/>
      <c r="L33" s="206" t="s">
        <v>475</v>
      </c>
      <c r="M33" s="207">
        <v>57</v>
      </c>
      <c r="N33" s="208"/>
      <c r="O33" s="209" t="s">
        <v>475</v>
      </c>
      <c r="P33" s="207">
        <v>58</v>
      </c>
      <c r="Q33" s="210"/>
      <c r="T33" s="211" t="s">
        <v>475</v>
      </c>
      <c r="U33" s="207">
        <v>59</v>
      </c>
      <c r="V33" s="208"/>
      <c r="W33" s="209" t="s">
        <v>475</v>
      </c>
      <c r="X33" s="207">
        <v>60</v>
      </c>
      <c r="Y33" s="208"/>
      <c r="Z33" s="209" t="s">
        <v>475</v>
      </c>
      <c r="AA33" s="207">
        <v>61</v>
      </c>
      <c r="AB33" s="208"/>
      <c r="AC33" s="209" t="s">
        <v>475</v>
      </c>
      <c r="AD33" s="207">
        <v>62</v>
      </c>
      <c r="AE33" s="208"/>
      <c r="AF33" s="209" t="s">
        <v>475</v>
      </c>
      <c r="AG33" s="207">
        <v>63</v>
      </c>
      <c r="AH33" s="210"/>
      <c r="AI33" s="545"/>
    </row>
    <row r="34" spans="1:36" ht="21.95" customHeight="1" x14ac:dyDescent="0.15">
      <c r="A34" s="546"/>
      <c r="B34" s="205">
        <v>32</v>
      </c>
      <c r="C34" s="209" t="s">
        <v>475</v>
      </c>
      <c r="D34" s="207">
        <v>64</v>
      </c>
      <c r="E34" s="208"/>
      <c r="F34" s="206" t="s">
        <v>484</v>
      </c>
      <c r="G34" s="207">
        <v>75</v>
      </c>
      <c r="H34" s="208"/>
      <c r="I34" s="209" t="s">
        <v>484</v>
      </c>
      <c r="J34" s="207">
        <v>76</v>
      </c>
      <c r="K34" s="208"/>
      <c r="L34" s="209" t="s">
        <v>484</v>
      </c>
      <c r="M34" s="207">
        <v>77</v>
      </c>
      <c r="N34" s="208"/>
      <c r="O34" s="209" t="s">
        <v>484</v>
      </c>
      <c r="P34" s="207">
        <v>78</v>
      </c>
      <c r="Q34" s="210"/>
      <c r="T34" s="211" t="s">
        <v>484</v>
      </c>
      <c r="U34" s="207">
        <v>79</v>
      </c>
      <c r="V34" s="208"/>
      <c r="W34" s="209" t="s">
        <v>484</v>
      </c>
      <c r="X34" s="207">
        <v>80</v>
      </c>
      <c r="Y34" s="208"/>
      <c r="Z34" s="209" t="s">
        <v>484</v>
      </c>
      <c r="AA34" s="207">
        <v>81</v>
      </c>
      <c r="AB34" s="208"/>
      <c r="AC34" s="209" t="s">
        <v>484</v>
      </c>
      <c r="AD34" s="207">
        <v>82</v>
      </c>
      <c r="AE34" s="208"/>
      <c r="AF34" s="206" t="s">
        <v>491</v>
      </c>
      <c r="AG34" s="207">
        <v>19</v>
      </c>
      <c r="AH34" s="210"/>
      <c r="AI34" s="546"/>
    </row>
    <row r="35" spans="1:36" ht="21.95" customHeight="1" thickBot="1" x14ac:dyDescent="0.2">
      <c r="A35" s="547">
        <v>0.70833333333333337</v>
      </c>
      <c r="B35" s="223">
        <v>33</v>
      </c>
      <c r="C35" s="224" t="s">
        <v>491</v>
      </c>
      <c r="D35" s="225">
        <v>20</v>
      </c>
      <c r="E35" s="226"/>
      <c r="F35" s="224" t="s">
        <v>491</v>
      </c>
      <c r="G35" s="225">
        <v>21</v>
      </c>
      <c r="H35" s="226"/>
      <c r="I35" s="224" t="s">
        <v>491</v>
      </c>
      <c r="J35" s="225">
        <v>22</v>
      </c>
      <c r="K35" s="226"/>
      <c r="L35" s="227" t="s">
        <v>491</v>
      </c>
      <c r="M35" s="226">
        <v>23</v>
      </c>
      <c r="N35" s="226"/>
      <c r="O35" s="224" t="s">
        <v>491</v>
      </c>
      <c r="P35" s="225">
        <v>24</v>
      </c>
      <c r="Q35" s="228"/>
      <c r="T35" s="229" t="s">
        <v>491</v>
      </c>
      <c r="U35" s="225">
        <v>25</v>
      </c>
      <c r="V35" s="226"/>
      <c r="W35" s="224" t="s">
        <v>491</v>
      </c>
      <c r="X35" s="225">
        <v>26</v>
      </c>
      <c r="Y35" s="226"/>
      <c r="Z35" s="230"/>
      <c r="AA35" s="231"/>
      <c r="AB35" s="232"/>
      <c r="AC35" s="230"/>
      <c r="AD35" s="231"/>
      <c r="AE35" s="232"/>
      <c r="AF35" s="230"/>
      <c r="AG35" s="231"/>
      <c r="AH35" s="233"/>
      <c r="AI35" s="547">
        <v>0.70833333333333337</v>
      </c>
    </row>
    <row r="36" spans="1:36" ht="21.95" customHeight="1" x14ac:dyDescent="0.15">
      <c r="G36" s="234"/>
      <c r="H36" s="234"/>
      <c r="J36" s="234"/>
      <c r="K36" s="234"/>
      <c r="M36" s="234"/>
      <c r="N36" s="234"/>
      <c r="P36" s="234"/>
      <c r="Q36" s="234"/>
      <c r="R36" s="234"/>
      <c r="S36" s="234"/>
      <c r="U36" s="234"/>
      <c r="V36" s="234"/>
      <c r="X36" s="234"/>
      <c r="Y36" s="234"/>
      <c r="AA36" s="234"/>
      <c r="AB36" s="234"/>
      <c r="AD36" s="234"/>
      <c r="AE36" s="234"/>
      <c r="AG36" s="234"/>
      <c r="AH36" s="234"/>
      <c r="AJ36" s="213"/>
    </row>
    <row r="37" spans="1:36" ht="21.95" customHeight="1" thickBot="1" x14ac:dyDescent="0.2">
      <c r="B37" s="202" t="s">
        <v>493</v>
      </c>
      <c r="G37" s="234"/>
      <c r="H37" s="234"/>
      <c r="J37" s="234"/>
      <c r="K37" s="234"/>
      <c r="M37" s="234"/>
      <c r="N37" s="234"/>
      <c r="P37" s="234"/>
      <c r="Q37" s="234"/>
      <c r="R37" s="234"/>
      <c r="S37" s="234"/>
      <c r="U37" s="234"/>
      <c r="V37" s="234"/>
      <c r="X37" s="234"/>
      <c r="Y37" s="234"/>
      <c r="AA37" s="234"/>
      <c r="AB37" s="234"/>
      <c r="AD37" s="234"/>
      <c r="AE37" s="234"/>
      <c r="AG37" s="234"/>
      <c r="AH37" s="234"/>
      <c r="AJ37" s="213"/>
    </row>
    <row r="38" spans="1:36" ht="21.95" customHeight="1" thickBot="1" x14ac:dyDescent="0.2">
      <c r="A38" s="548"/>
      <c r="B38" s="235"/>
      <c r="C38" s="604">
        <v>1</v>
      </c>
      <c r="D38" s="605"/>
      <c r="E38" s="236" t="s">
        <v>474</v>
      </c>
      <c r="F38" s="604">
        <v>2</v>
      </c>
      <c r="G38" s="605"/>
      <c r="H38" s="236" t="s">
        <v>474</v>
      </c>
      <c r="I38" s="604">
        <v>3</v>
      </c>
      <c r="J38" s="605"/>
      <c r="K38" s="236" t="s">
        <v>474</v>
      </c>
      <c r="L38" s="604">
        <v>4</v>
      </c>
      <c r="M38" s="605"/>
      <c r="N38" s="236" t="s">
        <v>474</v>
      </c>
      <c r="O38" s="604">
        <v>5</v>
      </c>
      <c r="P38" s="605"/>
      <c r="Q38" s="237" t="s">
        <v>474</v>
      </c>
      <c r="R38" s="213"/>
      <c r="S38" s="213"/>
      <c r="T38" s="608">
        <v>6</v>
      </c>
      <c r="U38" s="605"/>
      <c r="V38" s="236" t="s">
        <v>474</v>
      </c>
      <c r="W38" s="604">
        <v>7</v>
      </c>
      <c r="X38" s="605"/>
      <c r="Y38" s="236" t="s">
        <v>474</v>
      </c>
      <c r="Z38" s="604">
        <v>8</v>
      </c>
      <c r="AA38" s="605"/>
      <c r="AB38" s="236" t="s">
        <v>474</v>
      </c>
      <c r="AC38" s="604">
        <v>9</v>
      </c>
      <c r="AD38" s="605"/>
      <c r="AE38" s="236" t="s">
        <v>474</v>
      </c>
      <c r="AF38" s="604">
        <v>10</v>
      </c>
      <c r="AG38" s="605"/>
      <c r="AH38" s="237" t="s">
        <v>474</v>
      </c>
      <c r="AI38" s="548"/>
      <c r="AJ38" s="213"/>
    </row>
    <row r="39" spans="1:36" ht="21.95" customHeight="1" x14ac:dyDescent="0.15">
      <c r="A39" s="542">
        <v>0.375</v>
      </c>
      <c r="B39" s="238">
        <v>1</v>
      </c>
      <c r="C39" s="239" t="s">
        <v>494</v>
      </c>
      <c r="D39" s="240">
        <v>1</v>
      </c>
      <c r="E39" s="241" t="s">
        <v>476</v>
      </c>
      <c r="F39" s="242" t="s">
        <v>494</v>
      </c>
      <c r="G39" s="240">
        <v>2</v>
      </c>
      <c r="H39" s="241" t="s">
        <v>477</v>
      </c>
      <c r="I39" s="242" t="s">
        <v>494</v>
      </c>
      <c r="J39" s="240">
        <v>3</v>
      </c>
      <c r="K39" s="241" t="s">
        <v>478</v>
      </c>
      <c r="L39" s="242" t="s">
        <v>494</v>
      </c>
      <c r="M39" s="240">
        <v>4</v>
      </c>
      <c r="N39" s="241" t="s">
        <v>479</v>
      </c>
      <c r="O39" s="242" t="s">
        <v>494</v>
      </c>
      <c r="P39" s="240">
        <v>5</v>
      </c>
      <c r="Q39" s="243" t="s">
        <v>480</v>
      </c>
      <c r="R39" s="213"/>
      <c r="S39" s="213"/>
      <c r="T39" s="244" t="s">
        <v>494</v>
      </c>
      <c r="U39" s="245">
        <v>6</v>
      </c>
      <c r="V39" s="246" t="s">
        <v>481</v>
      </c>
      <c r="W39" s="239" t="s">
        <v>495</v>
      </c>
      <c r="X39" s="240">
        <v>1</v>
      </c>
      <c r="Y39" s="246" t="s">
        <v>482</v>
      </c>
      <c r="Z39" s="242" t="s">
        <v>495</v>
      </c>
      <c r="AA39" s="240">
        <v>2</v>
      </c>
      <c r="AB39" s="246" t="s">
        <v>483</v>
      </c>
      <c r="AC39" s="242" t="s">
        <v>495</v>
      </c>
      <c r="AD39" s="240">
        <v>3</v>
      </c>
      <c r="AE39" s="246" t="s">
        <v>485</v>
      </c>
      <c r="AF39" s="242" t="s">
        <v>495</v>
      </c>
      <c r="AG39" s="240">
        <v>4</v>
      </c>
      <c r="AH39" s="247" t="s">
        <v>486</v>
      </c>
      <c r="AI39" s="542">
        <v>0.375</v>
      </c>
    </row>
    <row r="40" spans="1:36" ht="21.95" customHeight="1" x14ac:dyDescent="0.15">
      <c r="A40" s="544"/>
      <c r="B40" s="248">
        <v>2</v>
      </c>
      <c r="C40" s="209" t="s">
        <v>495</v>
      </c>
      <c r="D40" s="207">
        <v>5</v>
      </c>
      <c r="E40" s="249"/>
      <c r="F40" s="206" t="s">
        <v>494</v>
      </c>
      <c r="G40" s="207">
        <v>7</v>
      </c>
      <c r="H40" s="249"/>
      <c r="I40" s="209" t="s">
        <v>494</v>
      </c>
      <c r="J40" s="207">
        <v>8</v>
      </c>
      <c r="K40" s="249"/>
      <c r="L40" s="209" t="s">
        <v>494</v>
      </c>
      <c r="M40" s="207">
        <v>9</v>
      </c>
      <c r="N40" s="249"/>
      <c r="O40" s="209" t="s">
        <v>494</v>
      </c>
      <c r="P40" s="207">
        <v>10</v>
      </c>
      <c r="Q40" s="250"/>
      <c r="R40" s="213"/>
      <c r="S40" s="213"/>
      <c r="T40" s="211" t="s">
        <v>494</v>
      </c>
      <c r="U40" s="207">
        <v>11</v>
      </c>
      <c r="V40" s="249"/>
      <c r="W40" s="209" t="s">
        <v>494</v>
      </c>
      <c r="X40" s="207">
        <v>12</v>
      </c>
      <c r="Y40" s="249"/>
      <c r="Z40" s="209" t="s">
        <v>494</v>
      </c>
      <c r="AA40" s="207">
        <v>13</v>
      </c>
      <c r="AB40" s="249"/>
      <c r="AC40" s="209" t="s">
        <v>494</v>
      </c>
      <c r="AD40" s="207">
        <v>14</v>
      </c>
      <c r="AE40" s="249"/>
      <c r="AF40" s="251"/>
      <c r="AG40" s="252"/>
      <c r="AH40" s="253"/>
      <c r="AI40" s="544"/>
    </row>
    <row r="41" spans="1:36" ht="21.95" customHeight="1" x14ac:dyDescent="0.15">
      <c r="A41" s="543">
        <v>0.39583333333333331</v>
      </c>
      <c r="B41" s="248">
        <v>3</v>
      </c>
      <c r="C41" s="206" t="s">
        <v>488</v>
      </c>
      <c r="D41" s="254">
        <v>29</v>
      </c>
      <c r="E41" s="255" t="s">
        <v>496</v>
      </c>
      <c r="F41" s="209" t="s">
        <v>488</v>
      </c>
      <c r="G41" s="254">
        <v>30</v>
      </c>
      <c r="H41" s="255" t="s">
        <v>496</v>
      </c>
      <c r="I41" s="209" t="s">
        <v>488</v>
      </c>
      <c r="J41" s="254">
        <v>31</v>
      </c>
      <c r="K41" s="255" t="s">
        <v>496</v>
      </c>
      <c r="L41" s="209" t="s">
        <v>488</v>
      </c>
      <c r="M41" s="254">
        <v>32</v>
      </c>
      <c r="N41" s="255" t="s">
        <v>496</v>
      </c>
      <c r="O41" s="206" t="s">
        <v>487</v>
      </c>
      <c r="P41" s="254">
        <v>56</v>
      </c>
      <c r="Q41" s="256" t="s">
        <v>496</v>
      </c>
      <c r="R41" s="257"/>
      <c r="S41" s="257"/>
      <c r="T41" s="211" t="s">
        <v>487</v>
      </c>
      <c r="U41" s="254">
        <v>57</v>
      </c>
      <c r="V41" s="255" t="s">
        <v>496</v>
      </c>
      <c r="W41" s="209" t="s">
        <v>487</v>
      </c>
      <c r="X41" s="254">
        <v>58</v>
      </c>
      <c r="Y41" s="255" t="s">
        <v>496</v>
      </c>
      <c r="Z41" s="209" t="s">
        <v>487</v>
      </c>
      <c r="AA41" s="254">
        <v>59</v>
      </c>
      <c r="AB41" s="255" t="s">
        <v>496</v>
      </c>
      <c r="AC41" s="206" t="s">
        <v>492</v>
      </c>
      <c r="AD41" s="254">
        <v>14</v>
      </c>
      <c r="AE41" s="255" t="s">
        <v>496</v>
      </c>
      <c r="AF41" s="209" t="s">
        <v>492</v>
      </c>
      <c r="AG41" s="254">
        <v>15</v>
      </c>
      <c r="AH41" s="256" t="s">
        <v>496</v>
      </c>
      <c r="AI41" s="543">
        <v>0.39583333333333331</v>
      </c>
    </row>
    <row r="42" spans="1:36" ht="21.95" customHeight="1" x14ac:dyDescent="0.15">
      <c r="A42" s="544"/>
      <c r="B42" s="248">
        <v>4</v>
      </c>
      <c r="C42" s="209" t="s">
        <v>492</v>
      </c>
      <c r="D42" s="254">
        <v>16</v>
      </c>
      <c r="E42" s="255" t="s">
        <v>496</v>
      </c>
      <c r="F42" s="209" t="s">
        <v>492</v>
      </c>
      <c r="G42" s="254">
        <v>17</v>
      </c>
      <c r="H42" s="255" t="s">
        <v>496</v>
      </c>
      <c r="I42" s="206" t="s">
        <v>491</v>
      </c>
      <c r="J42" s="254">
        <v>27</v>
      </c>
      <c r="K42" s="255" t="s">
        <v>496</v>
      </c>
      <c r="L42" s="209" t="s">
        <v>491</v>
      </c>
      <c r="M42" s="254">
        <v>28</v>
      </c>
      <c r="N42" s="255" t="s">
        <v>496</v>
      </c>
      <c r="O42" s="209" t="s">
        <v>491</v>
      </c>
      <c r="P42" s="254">
        <v>29</v>
      </c>
      <c r="Q42" s="256" t="s">
        <v>496</v>
      </c>
      <c r="R42" s="257"/>
      <c r="S42" s="257"/>
      <c r="T42" s="211" t="s">
        <v>491</v>
      </c>
      <c r="U42" s="254">
        <v>30</v>
      </c>
      <c r="V42" s="255" t="s">
        <v>496</v>
      </c>
      <c r="W42" s="206" t="s">
        <v>484</v>
      </c>
      <c r="X42" s="254">
        <v>83</v>
      </c>
      <c r="Y42" s="255" t="s">
        <v>496</v>
      </c>
      <c r="Z42" s="209" t="s">
        <v>484</v>
      </c>
      <c r="AA42" s="254">
        <v>84</v>
      </c>
      <c r="AB42" s="255" t="s">
        <v>496</v>
      </c>
      <c r="AC42" s="209" t="s">
        <v>484</v>
      </c>
      <c r="AD42" s="254">
        <v>85</v>
      </c>
      <c r="AE42" s="255" t="s">
        <v>496</v>
      </c>
      <c r="AF42" s="209" t="s">
        <v>484</v>
      </c>
      <c r="AG42" s="254">
        <v>86</v>
      </c>
      <c r="AH42" s="256" t="s">
        <v>496</v>
      </c>
      <c r="AI42" s="544"/>
      <c r="AJ42" s="213"/>
    </row>
    <row r="43" spans="1:36" ht="21.95" customHeight="1" x14ac:dyDescent="0.15">
      <c r="A43" s="543">
        <v>0.41666666666666669</v>
      </c>
      <c r="B43" s="248">
        <v>5</v>
      </c>
      <c r="C43" s="206" t="s">
        <v>475</v>
      </c>
      <c r="D43" s="254">
        <v>65</v>
      </c>
      <c r="E43" s="255" t="s">
        <v>496</v>
      </c>
      <c r="F43" s="209" t="s">
        <v>475</v>
      </c>
      <c r="G43" s="254">
        <v>66</v>
      </c>
      <c r="H43" s="255" t="s">
        <v>496</v>
      </c>
      <c r="I43" s="209" t="s">
        <v>475</v>
      </c>
      <c r="J43" s="254">
        <v>67</v>
      </c>
      <c r="K43" s="255" t="s">
        <v>496</v>
      </c>
      <c r="L43" s="209" t="s">
        <v>475</v>
      </c>
      <c r="M43" s="254">
        <v>68</v>
      </c>
      <c r="N43" s="255" t="s">
        <v>496</v>
      </c>
      <c r="O43" s="206" t="s">
        <v>490</v>
      </c>
      <c r="P43" s="254">
        <v>18</v>
      </c>
      <c r="Q43" s="256" t="s">
        <v>496</v>
      </c>
      <c r="R43" s="257"/>
      <c r="S43" s="257"/>
      <c r="T43" s="211" t="s">
        <v>490</v>
      </c>
      <c r="U43" s="254">
        <v>19</v>
      </c>
      <c r="V43" s="255" t="s">
        <v>496</v>
      </c>
      <c r="W43" s="209" t="s">
        <v>490</v>
      </c>
      <c r="X43" s="254">
        <v>20</v>
      </c>
      <c r="Y43" s="255" t="s">
        <v>496</v>
      </c>
      <c r="Z43" s="209" t="s">
        <v>490</v>
      </c>
      <c r="AA43" s="254">
        <v>21</v>
      </c>
      <c r="AB43" s="255" t="s">
        <v>496</v>
      </c>
      <c r="AC43" s="206" t="s">
        <v>489</v>
      </c>
      <c r="AD43" s="254">
        <v>43</v>
      </c>
      <c r="AE43" s="255" t="s">
        <v>496</v>
      </c>
      <c r="AF43" s="209" t="s">
        <v>489</v>
      </c>
      <c r="AG43" s="254">
        <v>44</v>
      </c>
      <c r="AH43" s="256" t="s">
        <v>496</v>
      </c>
      <c r="AI43" s="543">
        <v>0.41666666666666669</v>
      </c>
    </row>
    <row r="44" spans="1:36" ht="21.95" customHeight="1" x14ac:dyDescent="0.15">
      <c r="A44" s="549"/>
      <c r="B44" s="248">
        <v>6</v>
      </c>
      <c r="C44" s="209" t="s">
        <v>489</v>
      </c>
      <c r="D44" s="254">
        <v>45</v>
      </c>
      <c r="E44" s="255" t="s">
        <v>496</v>
      </c>
      <c r="F44" s="209" t="s">
        <v>489</v>
      </c>
      <c r="G44" s="254">
        <v>46</v>
      </c>
      <c r="H44" s="255" t="s">
        <v>496</v>
      </c>
      <c r="I44" s="206" t="s">
        <v>497</v>
      </c>
      <c r="J44" s="258">
        <v>1</v>
      </c>
      <c r="K44" s="259" t="s">
        <v>496</v>
      </c>
      <c r="L44" s="209" t="s">
        <v>497</v>
      </c>
      <c r="M44" s="258">
        <v>2</v>
      </c>
      <c r="N44" s="259" t="s">
        <v>496</v>
      </c>
      <c r="O44" s="206" t="s">
        <v>494</v>
      </c>
      <c r="P44" s="258">
        <v>15</v>
      </c>
      <c r="Q44" s="260" t="s">
        <v>496</v>
      </c>
      <c r="R44" s="257"/>
      <c r="S44" s="257"/>
      <c r="T44" s="211" t="s">
        <v>494</v>
      </c>
      <c r="U44" s="258">
        <v>16</v>
      </c>
      <c r="V44" s="261" t="s">
        <v>496</v>
      </c>
      <c r="W44" s="209" t="s">
        <v>494</v>
      </c>
      <c r="X44" s="258">
        <v>17</v>
      </c>
      <c r="Y44" s="259" t="s">
        <v>496</v>
      </c>
      <c r="Z44" s="209" t="s">
        <v>494</v>
      </c>
      <c r="AA44" s="258">
        <v>18</v>
      </c>
      <c r="AB44" s="259" t="s">
        <v>496</v>
      </c>
      <c r="AC44" s="206" t="s">
        <v>498</v>
      </c>
      <c r="AD44" s="258">
        <v>1</v>
      </c>
      <c r="AE44" s="259" t="s">
        <v>496</v>
      </c>
      <c r="AF44" s="209" t="s">
        <v>498</v>
      </c>
      <c r="AG44" s="258">
        <v>2</v>
      </c>
      <c r="AH44" s="260" t="s">
        <v>496</v>
      </c>
      <c r="AI44" s="549"/>
    </row>
    <row r="45" spans="1:36" ht="21.95" customHeight="1" thickBot="1" x14ac:dyDescent="0.2">
      <c r="A45" s="547">
        <v>0.4375</v>
      </c>
      <c r="B45" s="262">
        <v>7</v>
      </c>
      <c r="C45" s="224" t="s">
        <v>498</v>
      </c>
      <c r="D45" s="263">
        <v>3</v>
      </c>
      <c r="E45" s="264" t="s">
        <v>496</v>
      </c>
      <c r="F45" s="224" t="s">
        <v>498</v>
      </c>
      <c r="G45" s="263">
        <v>4</v>
      </c>
      <c r="H45" s="264" t="s">
        <v>496</v>
      </c>
      <c r="I45" s="265" t="s">
        <v>495</v>
      </c>
      <c r="J45" s="263">
        <v>6</v>
      </c>
      <c r="K45" s="264" t="s">
        <v>496</v>
      </c>
      <c r="L45" s="224" t="s">
        <v>495</v>
      </c>
      <c r="M45" s="263">
        <v>7</v>
      </c>
      <c r="N45" s="266" t="s">
        <v>496</v>
      </c>
      <c r="O45" s="224" t="s">
        <v>495</v>
      </c>
      <c r="P45" s="263">
        <v>8</v>
      </c>
      <c r="Q45" s="267" t="s">
        <v>496</v>
      </c>
      <c r="R45" s="257"/>
      <c r="S45" s="257"/>
      <c r="T45" s="229" t="s">
        <v>495</v>
      </c>
      <c r="U45" s="263">
        <v>9</v>
      </c>
      <c r="V45" s="264" t="s">
        <v>496</v>
      </c>
      <c r="W45" s="268"/>
      <c r="X45" s="269"/>
      <c r="Y45" s="270"/>
      <c r="Z45" s="268"/>
      <c r="AA45" s="269"/>
      <c r="AB45" s="270"/>
      <c r="AC45" s="268"/>
      <c r="AD45" s="269"/>
      <c r="AE45" s="270"/>
      <c r="AF45" s="268"/>
      <c r="AG45" s="269"/>
      <c r="AH45" s="271"/>
      <c r="AI45" s="547">
        <v>0.4375</v>
      </c>
    </row>
    <row r="46" spans="1:36" ht="21.95" customHeight="1" thickBot="1" x14ac:dyDescent="0.2">
      <c r="A46" s="550"/>
      <c r="C46" s="272"/>
      <c r="D46" s="273"/>
      <c r="E46" s="273"/>
      <c r="F46" s="272"/>
      <c r="G46" s="273"/>
      <c r="H46" s="273"/>
      <c r="I46" s="272"/>
      <c r="J46" s="273"/>
      <c r="K46" s="273"/>
      <c r="L46" s="272"/>
      <c r="M46" s="273"/>
      <c r="N46" s="273"/>
      <c r="O46" s="273"/>
      <c r="P46" s="273"/>
      <c r="Q46" s="273"/>
      <c r="R46" s="257"/>
      <c r="S46" s="257"/>
      <c r="T46" s="234"/>
      <c r="U46" s="274"/>
      <c r="V46" s="274"/>
      <c r="W46" s="257"/>
      <c r="X46" s="257"/>
      <c r="Y46" s="257"/>
      <c r="Z46" s="257"/>
      <c r="AA46" s="257"/>
      <c r="AB46" s="257"/>
      <c r="AC46" s="257"/>
      <c r="AD46" s="257"/>
      <c r="AE46" s="257"/>
      <c r="AF46" s="257"/>
      <c r="AG46" s="257"/>
      <c r="AH46" s="257"/>
      <c r="AI46" s="552"/>
    </row>
    <row r="47" spans="1:36" ht="21.95" customHeight="1" thickBot="1" x14ac:dyDescent="0.2">
      <c r="A47" s="606" t="s">
        <v>499</v>
      </c>
      <c r="B47" s="607"/>
      <c r="C47" s="594" t="s">
        <v>476</v>
      </c>
      <c r="D47" s="595"/>
      <c r="E47" s="596"/>
      <c r="F47" s="597" t="s">
        <v>477</v>
      </c>
      <c r="G47" s="595"/>
      <c r="H47" s="598"/>
      <c r="I47" s="594" t="s">
        <v>478</v>
      </c>
      <c r="J47" s="595"/>
      <c r="K47" s="596"/>
      <c r="L47" s="597" t="s">
        <v>479</v>
      </c>
      <c r="M47" s="595"/>
      <c r="N47" s="598"/>
      <c r="O47" s="594" t="s">
        <v>480</v>
      </c>
      <c r="P47" s="595"/>
      <c r="Q47" s="598"/>
      <c r="R47" s="213"/>
      <c r="S47" s="213"/>
      <c r="T47" s="594" t="s">
        <v>481</v>
      </c>
      <c r="U47" s="595"/>
      <c r="V47" s="596"/>
      <c r="W47" s="597" t="s">
        <v>482</v>
      </c>
      <c r="X47" s="595"/>
      <c r="Y47" s="598"/>
      <c r="Z47" s="594" t="s">
        <v>483</v>
      </c>
      <c r="AA47" s="595"/>
      <c r="AB47" s="596"/>
      <c r="AC47" s="597" t="s">
        <v>485</v>
      </c>
      <c r="AD47" s="595"/>
      <c r="AE47" s="598"/>
      <c r="AF47" s="594" t="s">
        <v>486</v>
      </c>
      <c r="AG47" s="595"/>
      <c r="AH47" s="598"/>
      <c r="AI47" s="553"/>
    </row>
    <row r="48" spans="1:36" ht="21.95" customHeight="1" thickBot="1" x14ac:dyDescent="0.2">
      <c r="A48" s="599" t="s">
        <v>500</v>
      </c>
      <c r="B48" s="600"/>
      <c r="C48" s="591" t="s">
        <v>501</v>
      </c>
      <c r="D48" s="592"/>
      <c r="E48" s="592"/>
      <c r="F48" s="592"/>
      <c r="G48" s="592"/>
      <c r="H48" s="593"/>
      <c r="I48" s="601" t="s">
        <v>502</v>
      </c>
      <c r="J48" s="602"/>
      <c r="K48" s="602"/>
      <c r="L48" s="602"/>
      <c r="M48" s="602"/>
      <c r="N48" s="603"/>
      <c r="O48" s="601" t="s">
        <v>503</v>
      </c>
      <c r="P48" s="602"/>
      <c r="Q48" s="603"/>
      <c r="R48" s="275"/>
      <c r="S48" s="275"/>
      <c r="T48" s="591" t="s">
        <v>501</v>
      </c>
      <c r="U48" s="592"/>
      <c r="V48" s="592"/>
      <c r="W48" s="592"/>
      <c r="X48" s="592"/>
      <c r="Y48" s="593"/>
      <c r="Z48" s="591" t="s">
        <v>502</v>
      </c>
      <c r="AA48" s="592"/>
      <c r="AB48" s="592"/>
      <c r="AC48" s="592"/>
      <c r="AD48" s="592"/>
      <c r="AE48" s="593"/>
      <c r="AF48" s="591" t="s">
        <v>503</v>
      </c>
      <c r="AG48" s="592"/>
      <c r="AH48" s="593"/>
      <c r="AI48" s="554"/>
    </row>
    <row r="49" spans="1:35" ht="21.95" customHeight="1" x14ac:dyDescent="0.15">
      <c r="A49" s="543" t="s">
        <v>504</v>
      </c>
      <c r="B49" s="276"/>
      <c r="C49" s="277" t="s">
        <v>488</v>
      </c>
      <c r="D49" s="278">
        <v>37</v>
      </c>
      <c r="E49" s="279" t="s">
        <v>505</v>
      </c>
      <c r="F49" s="280" t="s">
        <v>488</v>
      </c>
      <c r="G49" s="240">
        <v>38</v>
      </c>
      <c r="H49" s="243" t="s">
        <v>505</v>
      </c>
      <c r="I49" s="281" t="s">
        <v>488</v>
      </c>
      <c r="J49" s="282">
        <v>33</v>
      </c>
      <c r="K49" s="283" t="s">
        <v>506</v>
      </c>
      <c r="L49" s="280" t="s">
        <v>488</v>
      </c>
      <c r="M49" s="284">
        <v>34</v>
      </c>
      <c r="N49" s="285" t="s">
        <v>506</v>
      </c>
      <c r="O49" s="281" t="s">
        <v>497</v>
      </c>
      <c r="P49" s="286">
        <v>3</v>
      </c>
      <c r="Q49" s="287" t="s">
        <v>506</v>
      </c>
      <c r="R49" s="257"/>
      <c r="S49" s="257"/>
      <c r="T49" s="277" t="s">
        <v>492</v>
      </c>
      <c r="U49" s="278">
        <v>22</v>
      </c>
      <c r="V49" s="279" t="s">
        <v>505</v>
      </c>
      <c r="W49" s="280" t="s">
        <v>492</v>
      </c>
      <c r="X49" s="240">
        <v>23</v>
      </c>
      <c r="Y49" s="249" t="s">
        <v>505</v>
      </c>
      <c r="Z49" s="281" t="s">
        <v>487</v>
      </c>
      <c r="AA49" s="282">
        <v>60</v>
      </c>
      <c r="AB49" s="283" t="s">
        <v>506</v>
      </c>
      <c r="AC49" s="280" t="s">
        <v>487</v>
      </c>
      <c r="AD49" s="284">
        <v>61</v>
      </c>
      <c r="AE49" s="288" t="s">
        <v>506</v>
      </c>
      <c r="AF49" s="281" t="s">
        <v>497</v>
      </c>
      <c r="AG49" s="286">
        <v>4</v>
      </c>
      <c r="AH49" s="260" t="s">
        <v>506</v>
      </c>
      <c r="AI49" s="542" t="s">
        <v>504</v>
      </c>
    </row>
    <row r="50" spans="1:35" ht="21.95" customHeight="1" x14ac:dyDescent="0.15">
      <c r="A50" s="544"/>
      <c r="B50" s="248"/>
      <c r="C50" s="211" t="s">
        <v>487</v>
      </c>
      <c r="D50" s="289">
        <v>64</v>
      </c>
      <c r="E50" s="208" t="s">
        <v>505</v>
      </c>
      <c r="F50" s="290" t="s">
        <v>487</v>
      </c>
      <c r="G50" s="207">
        <v>65</v>
      </c>
      <c r="H50" s="250" t="s">
        <v>505</v>
      </c>
      <c r="I50" s="291"/>
      <c r="J50" s="292"/>
      <c r="K50" s="293"/>
      <c r="L50" s="294"/>
      <c r="M50" s="252"/>
      <c r="N50" s="253"/>
      <c r="O50" s="291"/>
      <c r="P50" s="252"/>
      <c r="Q50" s="253"/>
      <c r="R50" s="257"/>
      <c r="S50" s="257"/>
      <c r="T50" s="211" t="s">
        <v>491</v>
      </c>
      <c r="U50" s="289">
        <v>35</v>
      </c>
      <c r="V50" s="208" t="s">
        <v>505</v>
      </c>
      <c r="W50" s="290" t="s">
        <v>491</v>
      </c>
      <c r="X50" s="207">
        <v>36</v>
      </c>
      <c r="Y50" s="249" t="s">
        <v>505</v>
      </c>
      <c r="Z50" s="291"/>
      <c r="AA50" s="292"/>
      <c r="AB50" s="293"/>
      <c r="AC50" s="294"/>
      <c r="AD50" s="252"/>
      <c r="AE50" s="253"/>
      <c r="AF50" s="291"/>
      <c r="AG50" s="252"/>
      <c r="AH50" s="253"/>
      <c r="AI50" s="544"/>
    </row>
    <row r="51" spans="1:35" ht="21.95" customHeight="1" x14ac:dyDescent="0.15">
      <c r="A51" s="551">
        <v>0.47916666666666669</v>
      </c>
      <c r="B51" s="248"/>
      <c r="C51" s="211" t="s">
        <v>484</v>
      </c>
      <c r="D51" s="289">
        <v>91</v>
      </c>
      <c r="E51" s="208" t="s">
        <v>505</v>
      </c>
      <c r="F51" s="290" t="s">
        <v>484</v>
      </c>
      <c r="G51" s="207">
        <v>92</v>
      </c>
      <c r="H51" s="250" t="s">
        <v>505</v>
      </c>
      <c r="I51" s="215" t="s">
        <v>492</v>
      </c>
      <c r="J51" s="295">
        <v>18</v>
      </c>
      <c r="K51" s="296" t="s">
        <v>506</v>
      </c>
      <c r="L51" s="290" t="s">
        <v>492</v>
      </c>
      <c r="M51" s="254">
        <v>19</v>
      </c>
      <c r="N51" s="256" t="s">
        <v>506</v>
      </c>
      <c r="O51" s="215" t="s">
        <v>494</v>
      </c>
      <c r="P51" s="258">
        <v>19</v>
      </c>
      <c r="Q51" s="260" t="s">
        <v>506</v>
      </c>
      <c r="R51" s="257"/>
      <c r="S51" s="257"/>
      <c r="T51" s="211" t="s">
        <v>490</v>
      </c>
      <c r="U51" s="289">
        <v>26</v>
      </c>
      <c r="V51" s="208" t="s">
        <v>505</v>
      </c>
      <c r="W51" s="290" t="s">
        <v>490</v>
      </c>
      <c r="X51" s="207">
        <v>27</v>
      </c>
      <c r="Y51" s="249" t="s">
        <v>505</v>
      </c>
      <c r="Z51" s="215" t="s">
        <v>491</v>
      </c>
      <c r="AA51" s="295">
        <v>31</v>
      </c>
      <c r="AB51" s="296" t="s">
        <v>506</v>
      </c>
      <c r="AC51" s="290" t="s">
        <v>491</v>
      </c>
      <c r="AD51" s="254">
        <v>32</v>
      </c>
      <c r="AE51" s="256" t="s">
        <v>506</v>
      </c>
      <c r="AF51" s="215" t="s">
        <v>494</v>
      </c>
      <c r="AG51" s="258">
        <v>20</v>
      </c>
      <c r="AH51" s="260" t="s">
        <v>506</v>
      </c>
      <c r="AI51" s="551">
        <v>0.47916666666666669</v>
      </c>
    </row>
    <row r="52" spans="1:35" ht="21.95" customHeight="1" x14ac:dyDescent="0.15">
      <c r="A52" s="544"/>
      <c r="B52" s="248"/>
      <c r="C52" s="211" t="s">
        <v>475</v>
      </c>
      <c r="D52" s="289">
        <v>73</v>
      </c>
      <c r="E52" s="208" t="s">
        <v>505</v>
      </c>
      <c r="F52" s="290" t="s">
        <v>475</v>
      </c>
      <c r="G52" s="207">
        <v>74</v>
      </c>
      <c r="H52" s="250" t="s">
        <v>505</v>
      </c>
      <c r="I52" s="291"/>
      <c r="J52" s="292"/>
      <c r="K52" s="293"/>
      <c r="L52" s="294"/>
      <c r="M52" s="252"/>
      <c r="N52" s="253"/>
      <c r="O52" s="291"/>
      <c r="P52" s="252"/>
      <c r="Q52" s="253"/>
      <c r="R52" s="257"/>
      <c r="S52" s="257"/>
      <c r="T52" s="211" t="s">
        <v>489</v>
      </c>
      <c r="U52" s="289">
        <v>51</v>
      </c>
      <c r="V52" s="208" t="s">
        <v>505</v>
      </c>
      <c r="W52" s="290" t="s">
        <v>489</v>
      </c>
      <c r="X52" s="207">
        <v>52</v>
      </c>
      <c r="Y52" s="249" t="s">
        <v>505</v>
      </c>
      <c r="Z52" s="291"/>
      <c r="AA52" s="292"/>
      <c r="AB52" s="293"/>
      <c r="AC52" s="294"/>
      <c r="AD52" s="252"/>
      <c r="AE52" s="253"/>
      <c r="AF52" s="291"/>
      <c r="AG52" s="252"/>
      <c r="AH52" s="253"/>
      <c r="AI52" s="544"/>
    </row>
    <row r="53" spans="1:35" ht="21.95" customHeight="1" x14ac:dyDescent="0.15">
      <c r="A53" s="551">
        <v>0.5</v>
      </c>
      <c r="B53" s="248"/>
      <c r="C53" s="211" t="s">
        <v>488</v>
      </c>
      <c r="D53" s="289">
        <v>39</v>
      </c>
      <c r="E53" s="208" t="s">
        <v>505</v>
      </c>
      <c r="F53" s="290" t="s">
        <v>488</v>
      </c>
      <c r="G53" s="207">
        <v>40</v>
      </c>
      <c r="H53" s="250" t="s">
        <v>505</v>
      </c>
      <c r="I53" s="215" t="s">
        <v>484</v>
      </c>
      <c r="J53" s="295">
        <v>87</v>
      </c>
      <c r="K53" s="296" t="s">
        <v>506</v>
      </c>
      <c r="L53" s="290" t="s">
        <v>484</v>
      </c>
      <c r="M53" s="254">
        <v>88</v>
      </c>
      <c r="N53" s="256" t="s">
        <v>506</v>
      </c>
      <c r="O53" s="215" t="s">
        <v>498</v>
      </c>
      <c r="P53" s="258">
        <v>5</v>
      </c>
      <c r="Q53" s="260" t="s">
        <v>506</v>
      </c>
      <c r="R53" s="257"/>
      <c r="S53" s="257"/>
      <c r="T53" s="211" t="s">
        <v>492</v>
      </c>
      <c r="U53" s="289">
        <v>24</v>
      </c>
      <c r="V53" s="208" t="s">
        <v>505</v>
      </c>
      <c r="W53" s="290" t="s">
        <v>492</v>
      </c>
      <c r="X53" s="207">
        <v>25</v>
      </c>
      <c r="Y53" s="249" t="s">
        <v>505</v>
      </c>
      <c r="Z53" s="215" t="s">
        <v>475</v>
      </c>
      <c r="AA53" s="295">
        <v>69</v>
      </c>
      <c r="AB53" s="296" t="s">
        <v>506</v>
      </c>
      <c r="AC53" s="290" t="s">
        <v>475</v>
      </c>
      <c r="AD53" s="254">
        <v>70</v>
      </c>
      <c r="AE53" s="256" t="s">
        <v>506</v>
      </c>
      <c r="AF53" s="215" t="s">
        <v>498</v>
      </c>
      <c r="AG53" s="258">
        <v>6</v>
      </c>
      <c r="AH53" s="260" t="s">
        <v>506</v>
      </c>
      <c r="AI53" s="551">
        <v>0.5</v>
      </c>
    </row>
    <row r="54" spans="1:35" ht="21.95" customHeight="1" x14ac:dyDescent="0.15">
      <c r="A54" s="544"/>
      <c r="B54" s="248"/>
      <c r="C54" s="211" t="s">
        <v>487</v>
      </c>
      <c r="D54" s="289">
        <v>66</v>
      </c>
      <c r="E54" s="208" t="s">
        <v>505</v>
      </c>
      <c r="F54" s="290" t="s">
        <v>487</v>
      </c>
      <c r="G54" s="207">
        <v>67</v>
      </c>
      <c r="H54" s="250" t="s">
        <v>505</v>
      </c>
      <c r="I54" s="291"/>
      <c r="J54" s="292"/>
      <c r="K54" s="293"/>
      <c r="L54" s="294"/>
      <c r="M54" s="252"/>
      <c r="N54" s="253"/>
      <c r="O54" s="291"/>
      <c r="P54" s="252"/>
      <c r="Q54" s="253"/>
      <c r="R54" s="257"/>
      <c r="S54" s="257"/>
      <c r="T54" s="211" t="s">
        <v>491</v>
      </c>
      <c r="U54" s="289">
        <v>37</v>
      </c>
      <c r="V54" s="208" t="s">
        <v>505</v>
      </c>
      <c r="W54" s="290" t="s">
        <v>491</v>
      </c>
      <c r="X54" s="207">
        <v>38</v>
      </c>
      <c r="Y54" s="249" t="s">
        <v>505</v>
      </c>
      <c r="Z54" s="291"/>
      <c r="AA54" s="292"/>
      <c r="AB54" s="293"/>
      <c r="AC54" s="294"/>
      <c r="AD54" s="252"/>
      <c r="AE54" s="253"/>
      <c r="AF54" s="291"/>
      <c r="AG54" s="252"/>
      <c r="AH54" s="253"/>
      <c r="AI54" s="544"/>
    </row>
    <row r="55" spans="1:35" ht="21.95" customHeight="1" x14ac:dyDescent="0.15">
      <c r="A55" s="543">
        <v>0.52083333333333337</v>
      </c>
      <c r="B55" s="248"/>
      <c r="C55" s="211" t="s">
        <v>484</v>
      </c>
      <c r="D55" s="289">
        <v>93</v>
      </c>
      <c r="E55" s="208" t="s">
        <v>505</v>
      </c>
      <c r="F55" s="290" t="s">
        <v>484</v>
      </c>
      <c r="G55" s="207">
        <v>94</v>
      </c>
      <c r="H55" s="250" t="s">
        <v>505</v>
      </c>
      <c r="I55" s="215" t="s">
        <v>490</v>
      </c>
      <c r="J55" s="295">
        <v>22</v>
      </c>
      <c r="K55" s="296" t="s">
        <v>506</v>
      </c>
      <c r="L55" s="290" t="s">
        <v>490</v>
      </c>
      <c r="M55" s="254">
        <v>23</v>
      </c>
      <c r="N55" s="256" t="s">
        <v>506</v>
      </c>
      <c r="O55" s="215" t="s">
        <v>495</v>
      </c>
      <c r="P55" s="258">
        <v>10</v>
      </c>
      <c r="Q55" s="260" t="s">
        <v>506</v>
      </c>
      <c r="R55" s="257"/>
      <c r="S55" s="257"/>
      <c r="T55" s="211" t="s">
        <v>490</v>
      </c>
      <c r="U55" s="289">
        <v>28</v>
      </c>
      <c r="V55" s="208" t="s">
        <v>505</v>
      </c>
      <c r="W55" s="290" t="s">
        <v>490</v>
      </c>
      <c r="X55" s="207">
        <v>29</v>
      </c>
      <c r="Y55" s="249" t="s">
        <v>505</v>
      </c>
      <c r="Z55" s="215" t="s">
        <v>489</v>
      </c>
      <c r="AA55" s="295">
        <v>47</v>
      </c>
      <c r="AB55" s="296" t="s">
        <v>506</v>
      </c>
      <c r="AC55" s="290" t="s">
        <v>489</v>
      </c>
      <c r="AD55" s="254">
        <v>48</v>
      </c>
      <c r="AE55" s="256" t="s">
        <v>506</v>
      </c>
      <c r="AF55" s="215" t="s">
        <v>495</v>
      </c>
      <c r="AG55" s="258">
        <v>11</v>
      </c>
      <c r="AH55" s="260" t="s">
        <v>506</v>
      </c>
      <c r="AI55" s="543">
        <v>0.52083333333333337</v>
      </c>
    </row>
    <row r="56" spans="1:35" ht="21.95" customHeight="1" x14ac:dyDescent="0.15">
      <c r="A56" s="544"/>
      <c r="B56" s="248"/>
      <c r="C56" s="211" t="s">
        <v>475</v>
      </c>
      <c r="D56" s="289">
        <v>75</v>
      </c>
      <c r="E56" s="208" t="s">
        <v>505</v>
      </c>
      <c r="F56" s="290" t="s">
        <v>475</v>
      </c>
      <c r="G56" s="207">
        <v>76</v>
      </c>
      <c r="H56" s="250" t="s">
        <v>505</v>
      </c>
      <c r="I56" s="291"/>
      <c r="J56" s="292"/>
      <c r="K56" s="293"/>
      <c r="L56" s="294"/>
      <c r="M56" s="252"/>
      <c r="N56" s="253"/>
      <c r="O56" s="291"/>
      <c r="P56" s="252"/>
      <c r="Q56" s="253"/>
      <c r="R56" s="257"/>
      <c r="S56" s="257"/>
      <c r="T56" s="211" t="s">
        <v>489</v>
      </c>
      <c r="U56" s="289">
        <v>53</v>
      </c>
      <c r="V56" s="208" t="s">
        <v>505</v>
      </c>
      <c r="W56" s="290" t="s">
        <v>489</v>
      </c>
      <c r="X56" s="207">
        <v>54</v>
      </c>
      <c r="Y56" s="249" t="s">
        <v>505</v>
      </c>
      <c r="Z56" s="291"/>
      <c r="AA56" s="292"/>
      <c r="AB56" s="293"/>
      <c r="AC56" s="294"/>
      <c r="AD56" s="252"/>
      <c r="AE56" s="253"/>
      <c r="AF56" s="291"/>
      <c r="AG56" s="252"/>
      <c r="AH56" s="253"/>
      <c r="AI56" s="544"/>
    </row>
    <row r="57" spans="1:35" ht="21.95" customHeight="1" x14ac:dyDescent="0.15">
      <c r="A57" s="551">
        <v>0.54166666666666663</v>
      </c>
      <c r="B57" s="248"/>
      <c r="C57" s="211" t="s">
        <v>488</v>
      </c>
      <c r="D57" s="289">
        <v>41</v>
      </c>
      <c r="E57" s="208" t="s">
        <v>505</v>
      </c>
      <c r="F57" s="290" t="s">
        <v>488</v>
      </c>
      <c r="G57" s="207">
        <v>42</v>
      </c>
      <c r="H57" s="250" t="s">
        <v>505</v>
      </c>
      <c r="I57" s="297" t="s">
        <v>488</v>
      </c>
      <c r="J57" s="295">
        <v>35</v>
      </c>
      <c r="K57" s="296" t="s">
        <v>507</v>
      </c>
      <c r="L57" s="298" t="s">
        <v>487</v>
      </c>
      <c r="M57" s="254">
        <v>62</v>
      </c>
      <c r="N57" s="256" t="s">
        <v>507</v>
      </c>
      <c r="O57" s="297" t="s">
        <v>497</v>
      </c>
      <c r="P57" s="258">
        <v>5</v>
      </c>
      <c r="Q57" s="260" t="s">
        <v>507</v>
      </c>
      <c r="R57" s="257"/>
      <c r="S57" s="257"/>
      <c r="T57" s="211" t="s">
        <v>492</v>
      </c>
      <c r="U57" s="289">
        <v>26</v>
      </c>
      <c r="V57" s="208" t="s">
        <v>505</v>
      </c>
      <c r="W57" s="290" t="s">
        <v>492</v>
      </c>
      <c r="X57" s="207">
        <v>27</v>
      </c>
      <c r="Y57" s="249" t="s">
        <v>505</v>
      </c>
      <c r="Z57" s="297" t="s">
        <v>492</v>
      </c>
      <c r="AA57" s="295">
        <v>20</v>
      </c>
      <c r="AB57" s="296" t="s">
        <v>507</v>
      </c>
      <c r="AC57" s="298" t="s">
        <v>491</v>
      </c>
      <c r="AD57" s="254">
        <v>33</v>
      </c>
      <c r="AE57" s="256" t="s">
        <v>507</v>
      </c>
      <c r="AF57" s="297" t="s">
        <v>494</v>
      </c>
      <c r="AG57" s="258">
        <v>21</v>
      </c>
      <c r="AH57" s="260" t="s">
        <v>507</v>
      </c>
      <c r="AI57" s="551">
        <v>0.54166666666666663</v>
      </c>
    </row>
    <row r="58" spans="1:35" ht="21.95" customHeight="1" x14ac:dyDescent="0.15">
      <c r="A58" s="544"/>
      <c r="B58" s="248"/>
      <c r="C58" s="211" t="s">
        <v>487</v>
      </c>
      <c r="D58" s="289">
        <v>68</v>
      </c>
      <c r="E58" s="208" t="s">
        <v>505</v>
      </c>
      <c r="F58" s="290" t="s">
        <v>487</v>
      </c>
      <c r="G58" s="207">
        <v>69</v>
      </c>
      <c r="H58" s="250" t="s">
        <v>505</v>
      </c>
      <c r="I58" s="291"/>
      <c r="J58" s="292"/>
      <c r="K58" s="293"/>
      <c r="L58" s="294"/>
      <c r="M58" s="252"/>
      <c r="N58" s="253"/>
      <c r="O58" s="291"/>
      <c r="P58" s="252"/>
      <c r="Q58" s="253"/>
      <c r="R58" s="257"/>
      <c r="S58" s="257"/>
      <c r="T58" s="211" t="s">
        <v>491</v>
      </c>
      <c r="U58" s="289">
        <v>39</v>
      </c>
      <c r="V58" s="208" t="s">
        <v>505</v>
      </c>
      <c r="W58" s="290" t="s">
        <v>491</v>
      </c>
      <c r="X58" s="207">
        <v>40</v>
      </c>
      <c r="Y58" s="249" t="s">
        <v>505</v>
      </c>
      <c r="Z58" s="291"/>
      <c r="AA58" s="292"/>
      <c r="AB58" s="293"/>
      <c r="AC58" s="294"/>
      <c r="AD58" s="252"/>
      <c r="AE58" s="253"/>
      <c r="AF58" s="291"/>
      <c r="AG58" s="252"/>
      <c r="AH58" s="253"/>
      <c r="AI58" s="544"/>
    </row>
    <row r="59" spans="1:35" ht="21.95" customHeight="1" x14ac:dyDescent="0.15">
      <c r="A59" s="551">
        <v>0.5625</v>
      </c>
      <c r="B59" s="248"/>
      <c r="C59" s="211" t="s">
        <v>484</v>
      </c>
      <c r="D59" s="289">
        <v>95</v>
      </c>
      <c r="E59" s="208" t="s">
        <v>505</v>
      </c>
      <c r="F59" s="290" t="s">
        <v>484</v>
      </c>
      <c r="G59" s="207">
        <v>96</v>
      </c>
      <c r="H59" s="250" t="s">
        <v>505</v>
      </c>
      <c r="I59" s="297" t="s">
        <v>484</v>
      </c>
      <c r="J59" s="295">
        <v>89</v>
      </c>
      <c r="K59" s="296" t="s">
        <v>507</v>
      </c>
      <c r="L59" s="298" t="s">
        <v>475</v>
      </c>
      <c r="M59" s="254">
        <v>71</v>
      </c>
      <c r="N59" s="256" t="s">
        <v>507</v>
      </c>
      <c r="O59" s="297" t="s">
        <v>498</v>
      </c>
      <c r="P59" s="258">
        <v>7</v>
      </c>
      <c r="Q59" s="260" t="s">
        <v>507</v>
      </c>
      <c r="R59" s="257"/>
      <c r="S59" s="257"/>
      <c r="T59" s="211" t="s">
        <v>490</v>
      </c>
      <c r="U59" s="289">
        <v>30</v>
      </c>
      <c r="V59" s="208" t="s">
        <v>505</v>
      </c>
      <c r="W59" s="290" t="s">
        <v>490</v>
      </c>
      <c r="X59" s="207">
        <v>31</v>
      </c>
      <c r="Y59" s="249" t="s">
        <v>505</v>
      </c>
      <c r="Z59" s="297" t="s">
        <v>490</v>
      </c>
      <c r="AA59" s="295">
        <v>24</v>
      </c>
      <c r="AB59" s="296" t="s">
        <v>507</v>
      </c>
      <c r="AC59" s="298" t="s">
        <v>489</v>
      </c>
      <c r="AD59" s="254">
        <v>49</v>
      </c>
      <c r="AE59" s="256" t="s">
        <v>507</v>
      </c>
      <c r="AF59" s="297" t="s">
        <v>495</v>
      </c>
      <c r="AG59" s="258">
        <v>12</v>
      </c>
      <c r="AH59" s="260" t="s">
        <v>507</v>
      </c>
      <c r="AI59" s="551">
        <v>0.5625</v>
      </c>
    </row>
    <row r="60" spans="1:35" ht="21.95" customHeight="1" x14ac:dyDescent="0.15">
      <c r="A60" s="544"/>
      <c r="B60" s="248"/>
      <c r="C60" s="211" t="s">
        <v>475</v>
      </c>
      <c r="D60" s="289">
        <v>77</v>
      </c>
      <c r="E60" s="208" t="s">
        <v>505</v>
      </c>
      <c r="F60" s="290" t="s">
        <v>475</v>
      </c>
      <c r="G60" s="207">
        <v>78</v>
      </c>
      <c r="H60" s="250" t="s">
        <v>505</v>
      </c>
      <c r="I60" s="291"/>
      <c r="J60" s="292"/>
      <c r="K60" s="293"/>
      <c r="L60" s="294"/>
      <c r="M60" s="252"/>
      <c r="N60" s="253"/>
      <c r="O60" s="291"/>
      <c r="P60" s="252"/>
      <c r="Q60" s="253"/>
      <c r="R60" s="213"/>
      <c r="S60" s="213"/>
      <c r="T60" s="211" t="s">
        <v>489</v>
      </c>
      <c r="U60" s="289">
        <v>55</v>
      </c>
      <c r="V60" s="208" t="s">
        <v>505</v>
      </c>
      <c r="W60" s="290" t="s">
        <v>489</v>
      </c>
      <c r="X60" s="207">
        <v>56</v>
      </c>
      <c r="Y60" s="249" t="s">
        <v>505</v>
      </c>
      <c r="Z60" s="291"/>
      <c r="AA60" s="292"/>
      <c r="AB60" s="293"/>
      <c r="AC60" s="294"/>
      <c r="AD60" s="252"/>
      <c r="AE60" s="253"/>
      <c r="AF60" s="291"/>
      <c r="AG60" s="252"/>
      <c r="AH60" s="253"/>
      <c r="AI60" s="544"/>
    </row>
    <row r="61" spans="1:35" ht="21.95" customHeight="1" x14ac:dyDescent="0.15">
      <c r="A61" s="551">
        <v>0.58333333333333337</v>
      </c>
      <c r="B61" s="248"/>
      <c r="C61" s="299" t="s">
        <v>488</v>
      </c>
      <c r="D61" s="300">
        <v>36</v>
      </c>
      <c r="E61" s="301" t="s">
        <v>508</v>
      </c>
      <c r="F61" s="302" t="s">
        <v>487</v>
      </c>
      <c r="G61" s="303">
        <v>63</v>
      </c>
      <c r="H61" s="304" t="s">
        <v>508</v>
      </c>
      <c r="I61" s="305" t="s">
        <v>509</v>
      </c>
      <c r="J61" s="306">
        <v>1</v>
      </c>
      <c r="K61" s="307" t="s">
        <v>510</v>
      </c>
      <c r="L61" s="308" t="s">
        <v>511</v>
      </c>
      <c r="M61" s="309">
        <v>1</v>
      </c>
      <c r="N61" s="310" t="s">
        <v>510</v>
      </c>
      <c r="O61" s="305" t="s">
        <v>512</v>
      </c>
      <c r="P61" s="309">
        <v>1</v>
      </c>
      <c r="Q61" s="310" t="s">
        <v>510</v>
      </c>
      <c r="R61" s="213"/>
      <c r="S61" s="213"/>
      <c r="T61" s="299" t="s">
        <v>492</v>
      </c>
      <c r="U61" s="300">
        <v>21</v>
      </c>
      <c r="V61" s="301" t="s">
        <v>508</v>
      </c>
      <c r="W61" s="302" t="s">
        <v>491</v>
      </c>
      <c r="X61" s="303">
        <v>34</v>
      </c>
      <c r="Y61" s="311" t="s">
        <v>508</v>
      </c>
      <c r="Z61" s="305" t="s">
        <v>513</v>
      </c>
      <c r="AA61" s="306">
        <v>1</v>
      </c>
      <c r="AB61" s="307" t="s">
        <v>510</v>
      </c>
      <c r="AC61" s="308" t="s">
        <v>514</v>
      </c>
      <c r="AD61" s="309">
        <v>1</v>
      </c>
      <c r="AE61" s="310" t="s">
        <v>510</v>
      </c>
      <c r="AF61" s="305" t="s">
        <v>515</v>
      </c>
      <c r="AG61" s="309">
        <v>1</v>
      </c>
      <c r="AH61" s="310" t="s">
        <v>510</v>
      </c>
      <c r="AI61" s="551">
        <v>0.58333333333333337</v>
      </c>
    </row>
    <row r="62" spans="1:35" ht="21.95" customHeight="1" x14ac:dyDescent="0.15">
      <c r="A62" s="543"/>
      <c r="B62" s="248"/>
      <c r="C62" s="299" t="s">
        <v>484</v>
      </c>
      <c r="D62" s="300">
        <v>90</v>
      </c>
      <c r="E62" s="301" t="s">
        <v>508</v>
      </c>
      <c r="F62" s="302" t="s">
        <v>475</v>
      </c>
      <c r="G62" s="303">
        <v>72</v>
      </c>
      <c r="H62" s="304" t="s">
        <v>508</v>
      </c>
      <c r="I62" s="312"/>
      <c r="J62" s="313"/>
      <c r="K62" s="314"/>
      <c r="L62" s="315"/>
      <c r="M62" s="316"/>
      <c r="N62" s="317"/>
      <c r="O62" s="312"/>
      <c r="P62" s="316"/>
      <c r="Q62" s="317"/>
      <c r="R62" s="257"/>
      <c r="S62" s="257"/>
      <c r="T62" s="299" t="s">
        <v>490</v>
      </c>
      <c r="U62" s="300">
        <v>25</v>
      </c>
      <c r="V62" s="301" t="s">
        <v>508</v>
      </c>
      <c r="W62" s="302" t="s">
        <v>489</v>
      </c>
      <c r="X62" s="303">
        <v>50</v>
      </c>
      <c r="Y62" s="311" t="s">
        <v>508</v>
      </c>
      <c r="Z62" s="312"/>
      <c r="AA62" s="313"/>
      <c r="AB62" s="314"/>
      <c r="AC62" s="315"/>
      <c r="AD62" s="316"/>
      <c r="AE62" s="317"/>
      <c r="AF62" s="318"/>
      <c r="AG62" s="207"/>
      <c r="AH62" s="250"/>
      <c r="AI62" s="543"/>
    </row>
    <row r="63" spans="1:35" ht="21.95" customHeight="1" thickBot="1" x14ac:dyDescent="0.2">
      <c r="A63" s="547"/>
      <c r="B63" s="262"/>
      <c r="C63" s="319" t="s">
        <v>497</v>
      </c>
      <c r="D63" s="320">
        <v>6</v>
      </c>
      <c r="E63" s="321" t="s">
        <v>508</v>
      </c>
      <c r="F63" s="322" t="s">
        <v>494</v>
      </c>
      <c r="G63" s="323">
        <v>22</v>
      </c>
      <c r="H63" s="324" t="s">
        <v>508</v>
      </c>
      <c r="I63" s="325"/>
      <c r="J63" s="326"/>
      <c r="K63" s="327"/>
      <c r="L63" s="328"/>
      <c r="M63" s="269"/>
      <c r="N63" s="271"/>
      <c r="O63" s="325"/>
      <c r="P63" s="269"/>
      <c r="Q63" s="271"/>
      <c r="R63" s="257"/>
      <c r="S63" s="257"/>
      <c r="T63" s="319" t="s">
        <v>498</v>
      </c>
      <c r="U63" s="320">
        <v>8</v>
      </c>
      <c r="V63" s="321" t="s">
        <v>508</v>
      </c>
      <c r="W63" s="322" t="s">
        <v>495</v>
      </c>
      <c r="X63" s="323">
        <v>13</v>
      </c>
      <c r="Y63" s="329" t="s">
        <v>508</v>
      </c>
      <c r="Z63" s="325"/>
      <c r="AA63" s="326"/>
      <c r="AB63" s="327"/>
      <c r="AC63" s="328"/>
      <c r="AD63" s="269"/>
      <c r="AE63" s="271"/>
      <c r="AF63" s="325"/>
      <c r="AG63" s="269"/>
      <c r="AH63" s="271"/>
      <c r="AI63" s="547"/>
    </row>
  </sheetData>
  <mergeCells count="38">
    <mergeCell ref="W2:X2"/>
    <mergeCell ref="Z2:AA2"/>
    <mergeCell ref="AC2:AD2"/>
    <mergeCell ref="AF2:AG2"/>
    <mergeCell ref="C38:D38"/>
    <mergeCell ref="F38:G38"/>
    <mergeCell ref="I38:J38"/>
    <mergeCell ref="L38:M38"/>
    <mergeCell ref="O38:P38"/>
    <mergeCell ref="T38:U38"/>
    <mergeCell ref="C2:D2"/>
    <mergeCell ref="F2:G2"/>
    <mergeCell ref="I2:J2"/>
    <mergeCell ref="L2:M2"/>
    <mergeCell ref="O2:P2"/>
    <mergeCell ref="T2:U2"/>
    <mergeCell ref="W38:X38"/>
    <mergeCell ref="Z38:AA38"/>
    <mergeCell ref="AC38:AD38"/>
    <mergeCell ref="AF38:AG38"/>
    <mergeCell ref="A47:B47"/>
    <mergeCell ref="C47:E47"/>
    <mergeCell ref="F47:H47"/>
    <mergeCell ref="I47:K47"/>
    <mergeCell ref="L47:N47"/>
    <mergeCell ref="O47:Q47"/>
    <mergeCell ref="A48:B48"/>
    <mergeCell ref="C48:H48"/>
    <mergeCell ref="I48:N48"/>
    <mergeCell ref="O48:Q48"/>
    <mergeCell ref="T48:Y48"/>
    <mergeCell ref="Z48:AE48"/>
    <mergeCell ref="AF48:AH48"/>
    <mergeCell ref="T47:V47"/>
    <mergeCell ref="W47:Y47"/>
    <mergeCell ref="Z47:AB47"/>
    <mergeCell ref="AC47:AE47"/>
    <mergeCell ref="AF47:AH47"/>
  </mergeCells>
  <phoneticPr fontId="5"/>
  <pageMargins left="0.31496062992125984" right="0.31496062992125984" top="0.35433070866141736" bottom="0.35433070866141736" header="0.31496062992125984" footer="0.31496062992125984"/>
  <pageSetup paperSize="9" scale="98" fitToHeight="0" pageOrder="overThenDown" orientation="portrait" r:id="rId1"/>
  <rowBreaks count="1" manualBreakCount="1">
    <brk id="36" max="16383" man="1"/>
  </rowBreaks>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AT231"/>
  <sheetViews>
    <sheetView zoomScale="85" zoomScaleNormal="85" zoomScaleSheetLayoutView="85" workbookViewId="0">
      <selection activeCell="AU1" sqref="AU1"/>
    </sheetView>
  </sheetViews>
  <sheetFormatPr defaultColWidth="4.125" defaultRowHeight="14.25" x14ac:dyDescent="0.15"/>
  <cols>
    <col min="1" max="1" width="4.125" style="483"/>
    <col min="2" max="2" width="13.5" style="487" customWidth="1"/>
    <col min="3" max="3" width="9.75" style="488" customWidth="1"/>
    <col min="4" max="4" width="0" style="483" hidden="1" customWidth="1"/>
    <col min="5" max="10" width="3.375" style="483" customWidth="1"/>
    <col min="11" max="12" width="3.375" style="483" hidden="1" customWidth="1"/>
    <col min="13" max="18" width="3.375" style="483" customWidth="1"/>
    <col min="19" max="19" width="0" style="483" hidden="1" customWidth="1"/>
    <col min="20" max="20" width="13.5" style="487" customWidth="1"/>
    <col min="21" max="21" width="9.75" style="488" customWidth="1"/>
    <col min="22" max="22" width="4.125" style="483" customWidth="1"/>
    <col min="23" max="24" width="2.125" style="483" customWidth="1"/>
    <col min="25" max="25" width="4.125" style="483"/>
    <col min="26" max="26" width="13.5" style="487" customWidth="1"/>
    <col min="27" max="27" width="9.75" style="488" customWidth="1"/>
    <col min="28" max="28" width="0" style="483" hidden="1" customWidth="1"/>
    <col min="29" max="34" width="3.375" style="483" customWidth="1"/>
    <col min="35" max="36" width="3.375" style="483" hidden="1" customWidth="1"/>
    <col min="37" max="42" width="3.375" style="483" customWidth="1"/>
    <col min="43" max="43" width="0" style="483" hidden="1" customWidth="1"/>
    <col min="44" max="44" width="13.5" style="487" customWidth="1"/>
    <col min="45" max="45" width="9.75" style="488" customWidth="1"/>
    <col min="46" max="16384" width="4.125" style="483"/>
  </cols>
  <sheetData>
    <row r="1" spans="1:46" x14ac:dyDescent="0.15">
      <c r="A1" s="377"/>
      <c r="B1" s="481"/>
      <c r="C1" s="482"/>
      <c r="D1" s="378"/>
      <c r="E1" s="379"/>
      <c r="F1" s="379"/>
      <c r="G1" s="379"/>
      <c r="H1" s="379"/>
      <c r="I1" s="379"/>
      <c r="J1" s="379"/>
      <c r="K1" s="379"/>
      <c r="L1" s="379"/>
      <c r="M1" s="379"/>
      <c r="N1" s="379"/>
      <c r="O1" s="379"/>
      <c r="P1" s="379"/>
      <c r="Q1" s="379"/>
      <c r="R1" s="379"/>
      <c r="S1" s="378"/>
      <c r="T1" s="481"/>
      <c r="U1" s="482"/>
      <c r="V1" s="378"/>
      <c r="Y1" s="377"/>
      <c r="Z1" s="481"/>
      <c r="AA1" s="482"/>
      <c r="AB1" s="378"/>
      <c r="AC1" s="379"/>
      <c r="AD1" s="379"/>
      <c r="AE1" s="379"/>
      <c r="AF1" s="379"/>
      <c r="AG1" s="379"/>
      <c r="AH1" s="379"/>
      <c r="AI1" s="379"/>
      <c r="AJ1" s="379"/>
      <c r="AK1" s="379"/>
      <c r="AL1" s="379"/>
      <c r="AM1" s="379"/>
      <c r="AN1" s="379"/>
      <c r="AO1" s="379"/>
      <c r="AP1" s="379"/>
      <c r="AQ1" s="378"/>
      <c r="AR1" s="481"/>
      <c r="AS1" s="482"/>
      <c r="AT1" s="378"/>
    </row>
    <row r="2" spans="1:46" x14ac:dyDescent="0.15">
      <c r="A2" s="380"/>
      <c r="B2" s="481"/>
      <c r="C2" s="482"/>
      <c r="D2" s="380"/>
      <c r="E2" s="381" t="s">
        <v>596</v>
      </c>
      <c r="F2" s="381"/>
      <c r="G2" s="381"/>
      <c r="H2" s="381"/>
      <c r="I2" s="381"/>
      <c r="J2" s="381"/>
      <c r="K2" s="381"/>
      <c r="L2" s="381"/>
      <c r="M2" s="381"/>
      <c r="N2" s="381"/>
      <c r="O2" s="381"/>
      <c r="P2" s="381"/>
      <c r="Q2" s="381"/>
      <c r="R2" s="381"/>
      <c r="S2" s="380"/>
      <c r="T2" s="481"/>
      <c r="U2" s="482"/>
      <c r="V2" s="380"/>
      <c r="Y2" s="380"/>
      <c r="Z2" s="481"/>
      <c r="AA2" s="482"/>
      <c r="AB2" s="380"/>
      <c r="AC2" s="381" t="s">
        <v>597</v>
      </c>
      <c r="AD2" s="381"/>
      <c r="AE2" s="381"/>
      <c r="AF2" s="381"/>
      <c r="AG2" s="381"/>
      <c r="AH2" s="381"/>
      <c r="AI2" s="381"/>
      <c r="AJ2" s="381"/>
      <c r="AK2" s="381"/>
      <c r="AL2" s="381"/>
      <c r="AM2" s="381"/>
      <c r="AN2" s="381"/>
      <c r="AO2" s="381"/>
      <c r="AP2" s="381"/>
      <c r="AQ2" s="380"/>
      <c r="AR2" s="481"/>
      <c r="AS2" s="482"/>
      <c r="AT2" s="380"/>
    </row>
    <row r="3" spans="1:46" x14ac:dyDescent="0.15">
      <c r="A3" s="380"/>
      <c r="B3" s="481"/>
      <c r="C3" s="482"/>
      <c r="D3" s="380"/>
      <c r="E3" s="382"/>
      <c r="F3" s="382"/>
      <c r="G3" s="382"/>
      <c r="H3" s="382"/>
      <c r="I3" s="382"/>
      <c r="J3" s="382"/>
      <c r="K3" s="382"/>
      <c r="L3" s="383"/>
      <c r="M3" s="383"/>
      <c r="N3" s="383"/>
      <c r="O3" s="383"/>
      <c r="P3" s="383"/>
      <c r="Q3" s="383"/>
      <c r="R3" s="383"/>
      <c r="S3" s="380"/>
      <c r="T3" s="481"/>
      <c r="U3" s="482"/>
      <c r="V3" s="380"/>
      <c r="Y3" s="380"/>
      <c r="Z3" s="481"/>
      <c r="AA3" s="482"/>
      <c r="AB3" s="380"/>
      <c r="AC3" s="382"/>
      <c r="AD3" s="382"/>
      <c r="AE3" s="382"/>
      <c r="AF3" s="382"/>
      <c r="AG3" s="382"/>
      <c r="AH3" s="382"/>
      <c r="AI3" s="382"/>
      <c r="AJ3" s="383"/>
      <c r="AK3" s="383"/>
      <c r="AL3" s="383"/>
      <c r="AM3" s="383"/>
      <c r="AN3" s="383"/>
      <c r="AO3" s="383"/>
      <c r="AP3" s="383"/>
      <c r="AQ3" s="380"/>
      <c r="AR3" s="481"/>
      <c r="AS3" s="482"/>
      <c r="AT3" s="380"/>
    </row>
    <row r="4" spans="1:46" x14ac:dyDescent="0.15">
      <c r="A4" s="380"/>
      <c r="B4" s="481"/>
      <c r="C4" s="482"/>
      <c r="D4" s="380"/>
      <c r="E4" s="381" t="s">
        <v>598</v>
      </c>
      <c r="F4" s="381"/>
      <c r="G4" s="381"/>
      <c r="H4" s="381"/>
      <c r="I4" s="381"/>
      <c r="J4" s="381"/>
      <c r="K4" s="381"/>
      <c r="L4" s="381"/>
      <c r="M4" s="381"/>
      <c r="N4" s="381"/>
      <c r="O4" s="381"/>
      <c r="P4" s="381"/>
      <c r="Q4" s="381"/>
      <c r="R4" s="381"/>
      <c r="S4" s="380"/>
      <c r="T4" s="481"/>
      <c r="U4" s="482"/>
      <c r="V4" s="380"/>
      <c r="Y4" s="380"/>
      <c r="Z4" s="481"/>
      <c r="AA4" s="482"/>
      <c r="AB4" s="380"/>
      <c r="AC4" s="381" t="s">
        <v>598</v>
      </c>
      <c r="AD4" s="381"/>
      <c r="AE4" s="381"/>
      <c r="AF4" s="381"/>
      <c r="AG4" s="381"/>
      <c r="AH4" s="381"/>
      <c r="AI4" s="381"/>
      <c r="AJ4" s="381"/>
      <c r="AK4" s="381"/>
      <c r="AL4" s="381"/>
      <c r="AM4" s="381"/>
      <c r="AN4" s="381"/>
      <c r="AO4" s="381"/>
      <c r="AP4" s="381"/>
      <c r="AQ4" s="380"/>
      <c r="AR4" s="481"/>
      <c r="AS4" s="482"/>
      <c r="AT4" s="380"/>
    </row>
    <row r="5" spans="1:46" ht="14.45" customHeight="1" x14ac:dyDescent="0.15">
      <c r="A5" s="611">
        <v>1</v>
      </c>
      <c r="B5" s="612" t="s">
        <v>599</v>
      </c>
      <c r="C5" s="614" t="s">
        <v>165</v>
      </c>
      <c r="D5" s="610"/>
      <c r="E5" s="385"/>
      <c r="F5" s="385"/>
      <c r="G5" s="386"/>
      <c r="H5" s="386"/>
      <c r="I5" s="386"/>
      <c r="J5" s="386"/>
      <c r="K5" s="386"/>
      <c r="L5" s="387"/>
      <c r="M5" s="387"/>
      <c r="N5" s="387"/>
      <c r="O5" s="387"/>
      <c r="P5" s="387"/>
      <c r="Q5" s="388"/>
      <c r="R5" s="388"/>
      <c r="S5" s="610"/>
      <c r="T5" s="612" t="s">
        <v>600</v>
      </c>
      <c r="U5" s="614" t="s">
        <v>156</v>
      </c>
      <c r="V5" s="611">
        <v>19</v>
      </c>
      <c r="Y5" s="611">
        <v>37</v>
      </c>
      <c r="Z5" s="612" t="s">
        <v>601</v>
      </c>
      <c r="AA5" s="614" t="s">
        <v>152</v>
      </c>
      <c r="AB5" s="610"/>
      <c r="AC5" s="385"/>
      <c r="AD5" s="385"/>
      <c r="AE5" s="386"/>
      <c r="AF5" s="386"/>
      <c r="AG5" s="386"/>
      <c r="AH5" s="386"/>
      <c r="AI5" s="386"/>
      <c r="AJ5" s="387"/>
      <c r="AK5" s="387"/>
      <c r="AL5" s="387"/>
      <c r="AM5" s="387"/>
      <c r="AN5" s="387"/>
      <c r="AO5" s="388"/>
      <c r="AP5" s="388"/>
      <c r="AQ5" s="610"/>
      <c r="AR5" s="612" t="s">
        <v>602</v>
      </c>
      <c r="AS5" s="614" t="s">
        <v>158</v>
      </c>
      <c r="AT5" s="611">
        <v>55</v>
      </c>
    </row>
    <row r="6" spans="1:46" ht="14.45" customHeight="1" x14ac:dyDescent="0.15">
      <c r="A6" s="611"/>
      <c r="B6" s="613"/>
      <c r="C6" s="615"/>
      <c r="D6" s="611"/>
      <c r="E6" s="386"/>
      <c r="F6" s="386">
        <v>9</v>
      </c>
      <c r="G6" s="389"/>
      <c r="H6" s="386"/>
      <c r="I6" s="386"/>
      <c r="J6" s="386"/>
      <c r="K6" s="386"/>
      <c r="L6" s="387"/>
      <c r="M6" s="387"/>
      <c r="N6" s="387"/>
      <c r="O6" s="387"/>
      <c r="P6" s="390"/>
      <c r="Q6" s="387">
        <v>17</v>
      </c>
      <c r="R6" s="387"/>
      <c r="S6" s="611"/>
      <c r="T6" s="613"/>
      <c r="U6" s="615"/>
      <c r="V6" s="611"/>
      <c r="Y6" s="611"/>
      <c r="Z6" s="613"/>
      <c r="AA6" s="615"/>
      <c r="AB6" s="611"/>
      <c r="AC6" s="386"/>
      <c r="AD6" s="386">
        <v>25</v>
      </c>
      <c r="AE6" s="389"/>
      <c r="AF6" s="386"/>
      <c r="AG6" s="386"/>
      <c r="AH6" s="386"/>
      <c r="AI6" s="386"/>
      <c r="AJ6" s="387"/>
      <c r="AK6" s="387"/>
      <c r="AL6" s="387"/>
      <c r="AM6" s="387"/>
      <c r="AN6" s="390"/>
      <c r="AO6" s="387">
        <v>33</v>
      </c>
      <c r="AP6" s="387"/>
      <c r="AQ6" s="611"/>
      <c r="AR6" s="613"/>
      <c r="AS6" s="615"/>
      <c r="AT6" s="611"/>
    </row>
    <row r="7" spans="1:46" ht="14.45" customHeight="1" x14ac:dyDescent="0.15">
      <c r="A7" s="611">
        <v>2</v>
      </c>
      <c r="B7" s="612" t="s">
        <v>603</v>
      </c>
      <c r="C7" s="614" t="s">
        <v>152</v>
      </c>
      <c r="D7" s="610"/>
      <c r="E7" s="385"/>
      <c r="F7" s="386"/>
      <c r="G7" s="391"/>
      <c r="H7" s="391"/>
      <c r="I7" s="386"/>
      <c r="J7" s="386"/>
      <c r="K7" s="386"/>
      <c r="L7" s="387"/>
      <c r="M7" s="387"/>
      <c r="N7" s="387"/>
      <c r="O7" s="392"/>
      <c r="P7" s="393"/>
      <c r="Q7" s="387"/>
      <c r="R7" s="388"/>
      <c r="S7" s="610"/>
      <c r="T7" s="612" t="s">
        <v>604</v>
      </c>
      <c r="U7" s="614" t="s">
        <v>605</v>
      </c>
      <c r="V7" s="611">
        <v>20</v>
      </c>
      <c r="Y7" s="611">
        <v>38</v>
      </c>
      <c r="Z7" s="612" t="s">
        <v>606</v>
      </c>
      <c r="AA7" s="614" t="s">
        <v>165</v>
      </c>
      <c r="AB7" s="610"/>
      <c r="AC7" s="385"/>
      <c r="AD7" s="386"/>
      <c r="AE7" s="391"/>
      <c r="AF7" s="391"/>
      <c r="AG7" s="386"/>
      <c r="AH7" s="386"/>
      <c r="AI7" s="386"/>
      <c r="AJ7" s="387"/>
      <c r="AK7" s="387"/>
      <c r="AL7" s="387"/>
      <c r="AM7" s="392"/>
      <c r="AN7" s="393"/>
      <c r="AO7" s="387"/>
      <c r="AP7" s="388"/>
      <c r="AQ7" s="610"/>
      <c r="AR7" s="612" t="s">
        <v>607</v>
      </c>
      <c r="AS7" s="614" t="s">
        <v>151</v>
      </c>
      <c r="AT7" s="611">
        <v>56</v>
      </c>
    </row>
    <row r="8" spans="1:46" ht="14.45" customHeight="1" x14ac:dyDescent="0.15">
      <c r="A8" s="611"/>
      <c r="B8" s="613"/>
      <c r="C8" s="615"/>
      <c r="D8" s="611"/>
      <c r="E8" s="386">
        <v>1</v>
      </c>
      <c r="F8" s="389"/>
      <c r="G8" s="391"/>
      <c r="H8" s="391"/>
      <c r="I8" s="386"/>
      <c r="J8" s="386"/>
      <c r="K8" s="386"/>
      <c r="L8" s="387"/>
      <c r="M8" s="387"/>
      <c r="N8" s="387"/>
      <c r="O8" s="392"/>
      <c r="P8" s="392"/>
      <c r="Q8" s="390"/>
      <c r="R8" s="387">
        <v>3</v>
      </c>
      <c r="S8" s="611"/>
      <c r="T8" s="613"/>
      <c r="U8" s="615"/>
      <c r="V8" s="611"/>
      <c r="Y8" s="611"/>
      <c r="Z8" s="613"/>
      <c r="AA8" s="615"/>
      <c r="AB8" s="611"/>
      <c r="AC8" s="386">
        <v>5</v>
      </c>
      <c r="AD8" s="389"/>
      <c r="AE8" s="391"/>
      <c r="AF8" s="391"/>
      <c r="AG8" s="386"/>
      <c r="AH8" s="386"/>
      <c r="AI8" s="386"/>
      <c r="AJ8" s="387"/>
      <c r="AK8" s="387"/>
      <c r="AL8" s="387"/>
      <c r="AM8" s="392"/>
      <c r="AN8" s="392"/>
      <c r="AO8" s="390"/>
      <c r="AP8" s="387">
        <v>7</v>
      </c>
      <c r="AQ8" s="611"/>
      <c r="AR8" s="613"/>
      <c r="AS8" s="615"/>
      <c r="AT8" s="611"/>
    </row>
    <row r="9" spans="1:46" ht="14.45" customHeight="1" x14ac:dyDescent="0.15">
      <c r="A9" s="611">
        <v>3</v>
      </c>
      <c r="B9" s="612" t="s">
        <v>608</v>
      </c>
      <c r="C9" s="614" t="s">
        <v>161</v>
      </c>
      <c r="D9" s="610"/>
      <c r="E9" s="385"/>
      <c r="F9" s="391"/>
      <c r="G9" s="386">
        <v>41</v>
      </c>
      <c r="H9" s="389"/>
      <c r="I9" s="386"/>
      <c r="J9" s="386"/>
      <c r="K9" s="386"/>
      <c r="L9" s="387"/>
      <c r="M9" s="387"/>
      <c r="N9" s="387"/>
      <c r="O9" s="390"/>
      <c r="P9" s="387">
        <v>45</v>
      </c>
      <c r="Q9" s="393"/>
      <c r="R9" s="388"/>
      <c r="S9" s="610"/>
      <c r="T9" s="612" t="s">
        <v>609</v>
      </c>
      <c r="U9" s="614" t="s">
        <v>165</v>
      </c>
      <c r="V9" s="611">
        <v>21</v>
      </c>
      <c r="Y9" s="611">
        <v>39</v>
      </c>
      <c r="Z9" s="612" t="s">
        <v>610</v>
      </c>
      <c r="AA9" s="614" t="s">
        <v>151</v>
      </c>
      <c r="AB9" s="610"/>
      <c r="AC9" s="385"/>
      <c r="AD9" s="391"/>
      <c r="AE9" s="386">
        <v>49</v>
      </c>
      <c r="AF9" s="389"/>
      <c r="AG9" s="386"/>
      <c r="AH9" s="386"/>
      <c r="AI9" s="386"/>
      <c r="AJ9" s="387"/>
      <c r="AK9" s="387"/>
      <c r="AL9" s="387"/>
      <c r="AM9" s="390"/>
      <c r="AN9" s="387">
        <v>53</v>
      </c>
      <c r="AO9" s="393"/>
      <c r="AP9" s="388"/>
      <c r="AQ9" s="610"/>
      <c r="AR9" s="612" t="s">
        <v>611</v>
      </c>
      <c r="AS9" s="614" t="s">
        <v>152</v>
      </c>
      <c r="AT9" s="611">
        <v>57</v>
      </c>
    </row>
    <row r="10" spans="1:46" ht="14.45" customHeight="1" x14ac:dyDescent="0.15">
      <c r="A10" s="611"/>
      <c r="B10" s="613"/>
      <c r="C10" s="615"/>
      <c r="D10" s="611"/>
      <c r="E10" s="386"/>
      <c r="F10" s="386"/>
      <c r="G10" s="386"/>
      <c r="H10" s="391"/>
      <c r="I10" s="391"/>
      <c r="J10" s="386"/>
      <c r="K10" s="386"/>
      <c r="L10" s="387"/>
      <c r="M10" s="387"/>
      <c r="N10" s="392"/>
      <c r="O10" s="393"/>
      <c r="P10" s="387"/>
      <c r="Q10" s="387"/>
      <c r="R10" s="387"/>
      <c r="S10" s="611"/>
      <c r="T10" s="613"/>
      <c r="U10" s="615"/>
      <c r="V10" s="611"/>
      <c r="Y10" s="611"/>
      <c r="Z10" s="613"/>
      <c r="AA10" s="615"/>
      <c r="AB10" s="611"/>
      <c r="AC10" s="386"/>
      <c r="AD10" s="386"/>
      <c r="AE10" s="386"/>
      <c r="AF10" s="391"/>
      <c r="AG10" s="391"/>
      <c r="AH10" s="386"/>
      <c r="AI10" s="386"/>
      <c r="AJ10" s="387"/>
      <c r="AK10" s="387"/>
      <c r="AL10" s="392"/>
      <c r="AM10" s="393"/>
      <c r="AN10" s="387"/>
      <c r="AO10" s="387"/>
      <c r="AP10" s="387"/>
      <c r="AQ10" s="611"/>
      <c r="AR10" s="613"/>
      <c r="AS10" s="615"/>
      <c r="AT10" s="611"/>
    </row>
    <row r="11" spans="1:46" ht="14.45" customHeight="1" x14ac:dyDescent="0.15">
      <c r="A11" s="611">
        <v>4</v>
      </c>
      <c r="B11" s="612" t="s">
        <v>612</v>
      </c>
      <c r="C11" s="614" t="s">
        <v>157</v>
      </c>
      <c r="D11" s="610"/>
      <c r="E11" s="385"/>
      <c r="F11" s="385"/>
      <c r="G11" s="386"/>
      <c r="H11" s="391"/>
      <c r="I11" s="391"/>
      <c r="J11" s="386"/>
      <c r="K11" s="386"/>
      <c r="L11" s="387"/>
      <c r="M11" s="387"/>
      <c r="N11" s="392"/>
      <c r="O11" s="392"/>
      <c r="P11" s="387"/>
      <c r="Q11" s="388"/>
      <c r="R11" s="388"/>
      <c r="S11" s="610"/>
      <c r="T11" s="612" t="s">
        <v>613</v>
      </c>
      <c r="U11" s="614" t="s">
        <v>168</v>
      </c>
      <c r="V11" s="611">
        <v>22</v>
      </c>
      <c r="Y11" s="611">
        <v>40</v>
      </c>
      <c r="Z11" s="612" t="s">
        <v>614</v>
      </c>
      <c r="AA11" s="614" t="s">
        <v>157</v>
      </c>
      <c r="AB11" s="610"/>
      <c r="AC11" s="385"/>
      <c r="AD11" s="385"/>
      <c r="AE11" s="386"/>
      <c r="AF11" s="391"/>
      <c r="AG11" s="391"/>
      <c r="AH11" s="386"/>
      <c r="AI11" s="386"/>
      <c r="AJ11" s="387"/>
      <c r="AK11" s="387"/>
      <c r="AL11" s="392"/>
      <c r="AM11" s="392"/>
      <c r="AN11" s="387"/>
      <c r="AO11" s="388"/>
      <c r="AP11" s="388"/>
      <c r="AQ11" s="610"/>
      <c r="AR11" s="612" t="s">
        <v>615</v>
      </c>
      <c r="AS11" s="614" t="s">
        <v>399</v>
      </c>
      <c r="AT11" s="611">
        <v>58</v>
      </c>
    </row>
    <row r="12" spans="1:46" ht="14.45" customHeight="1" x14ac:dyDescent="0.15">
      <c r="A12" s="611"/>
      <c r="B12" s="613"/>
      <c r="C12" s="615"/>
      <c r="D12" s="611"/>
      <c r="E12" s="386"/>
      <c r="F12" s="386">
        <v>10</v>
      </c>
      <c r="G12" s="389"/>
      <c r="H12" s="391"/>
      <c r="I12" s="391"/>
      <c r="J12" s="386"/>
      <c r="K12" s="386"/>
      <c r="L12" s="387"/>
      <c r="M12" s="387"/>
      <c r="N12" s="392"/>
      <c r="O12" s="392"/>
      <c r="P12" s="390"/>
      <c r="Q12" s="387">
        <v>18</v>
      </c>
      <c r="R12" s="387"/>
      <c r="S12" s="611"/>
      <c r="T12" s="613"/>
      <c r="U12" s="615"/>
      <c r="V12" s="611"/>
      <c r="Y12" s="611"/>
      <c r="Z12" s="613"/>
      <c r="AA12" s="615"/>
      <c r="AB12" s="611"/>
      <c r="AC12" s="386"/>
      <c r="AD12" s="386">
        <v>26</v>
      </c>
      <c r="AE12" s="389"/>
      <c r="AF12" s="391"/>
      <c r="AG12" s="391"/>
      <c r="AH12" s="386"/>
      <c r="AI12" s="386"/>
      <c r="AJ12" s="387"/>
      <c r="AK12" s="387"/>
      <c r="AL12" s="392"/>
      <c r="AM12" s="392"/>
      <c r="AN12" s="390"/>
      <c r="AO12" s="387">
        <v>34</v>
      </c>
      <c r="AP12" s="387"/>
      <c r="AQ12" s="611"/>
      <c r="AR12" s="613"/>
      <c r="AS12" s="615"/>
      <c r="AT12" s="611"/>
    </row>
    <row r="13" spans="1:46" ht="14.45" customHeight="1" x14ac:dyDescent="0.15">
      <c r="A13" s="611">
        <v>5</v>
      </c>
      <c r="B13" s="612" t="s">
        <v>616</v>
      </c>
      <c r="C13" s="614" t="s">
        <v>260</v>
      </c>
      <c r="D13" s="610"/>
      <c r="E13" s="385"/>
      <c r="F13" s="385"/>
      <c r="G13" s="391"/>
      <c r="H13" s="386">
        <v>57</v>
      </c>
      <c r="I13" s="389"/>
      <c r="J13" s="386"/>
      <c r="K13" s="386"/>
      <c r="L13" s="387"/>
      <c r="M13" s="387"/>
      <c r="N13" s="390"/>
      <c r="O13" s="387">
        <v>59</v>
      </c>
      <c r="P13" s="393"/>
      <c r="Q13" s="388"/>
      <c r="R13" s="388"/>
      <c r="S13" s="610"/>
      <c r="T13" s="612" t="s">
        <v>617</v>
      </c>
      <c r="U13" s="614" t="s">
        <v>152</v>
      </c>
      <c r="V13" s="611">
        <v>23</v>
      </c>
      <c r="Y13" s="611">
        <v>41</v>
      </c>
      <c r="Z13" s="612" t="s">
        <v>618</v>
      </c>
      <c r="AA13" s="614" t="s">
        <v>161</v>
      </c>
      <c r="AB13" s="610"/>
      <c r="AC13" s="385"/>
      <c r="AD13" s="385"/>
      <c r="AE13" s="391"/>
      <c r="AF13" s="386">
        <v>61</v>
      </c>
      <c r="AG13" s="389"/>
      <c r="AH13" s="386"/>
      <c r="AI13" s="386"/>
      <c r="AJ13" s="387"/>
      <c r="AK13" s="387"/>
      <c r="AL13" s="390"/>
      <c r="AM13" s="387">
        <v>63</v>
      </c>
      <c r="AN13" s="393"/>
      <c r="AO13" s="388"/>
      <c r="AP13" s="388"/>
      <c r="AQ13" s="610"/>
      <c r="AR13" s="612" t="s">
        <v>619</v>
      </c>
      <c r="AS13" s="614" t="s">
        <v>605</v>
      </c>
      <c r="AT13" s="611">
        <v>59</v>
      </c>
    </row>
    <row r="14" spans="1:46" ht="14.45" customHeight="1" x14ac:dyDescent="0.15">
      <c r="A14" s="611"/>
      <c r="B14" s="613"/>
      <c r="C14" s="615"/>
      <c r="D14" s="611"/>
      <c r="E14" s="386"/>
      <c r="F14" s="386"/>
      <c r="G14" s="386"/>
      <c r="H14" s="386"/>
      <c r="I14" s="391"/>
      <c r="J14" s="391"/>
      <c r="K14" s="386"/>
      <c r="L14" s="387"/>
      <c r="M14" s="392"/>
      <c r="N14" s="393"/>
      <c r="O14" s="387"/>
      <c r="P14" s="387"/>
      <c r="Q14" s="387"/>
      <c r="R14" s="387"/>
      <c r="S14" s="611"/>
      <c r="T14" s="613"/>
      <c r="U14" s="615"/>
      <c r="V14" s="611"/>
      <c r="Y14" s="611"/>
      <c r="Z14" s="613"/>
      <c r="AA14" s="615"/>
      <c r="AB14" s="611"/>
      <c r="AC14" s="386"/>
      <c r="AD14" s="386"/>
      <c r="AE14" s="386"/>
      <c r="AF14" s="386"/>
      <c r="AG14" s="391"/>
      <c r="AH14" s="391"/>
      <c r="AI14" s="386"/>
      <c r="AJ14" s="387"/>
      <c r="AK14" s="392"/>
      <c r="AL14" s="393"/>
      <c r="AM14" s="387"/>
      <c r="AN14" s="387"/>
      <c r="AO14" s="387"/>
      <c r="AP14" s="387"/>
      <c r="AQ14" s="611"/>
      <c r="AR14" s="613"/>
      <c r="AS14" s="615"/>
      <c r="AT14" s="611"/>
    </row>
    <row r="15" spans="1:46" ht="14.45" customHeight="1" x14ac:dyDescent="0.15">
      <c r="A15" s="611">
        <v>6</v>
      </c>
      <c r="B15" s="612" t="s">
        <v>620</v>
      </c>
      <c r="C15" s="614" t="s">
        <v>168</v>
      </c>
      <c r="D15" s="610"/>
      <c r="E15" s="385"/>
      <c r="F15" s="385"/>
      <c r="G15" s="386"/>
      <c r="H15" s="386"/>
      <c r="I15" s="391"/>
      <c r="J15" s="391"/>
      <c r="K15" s="386"/>
      <c r="L15" s="387"/>
      <c r="M15" s="392"/>
      <c r="N15" s="392"/>
      <c r="O15" s="387"/>
      <c r="P15" s="387"/>
      <c r="Q15" s="388"/>
      <c r="R15" s="388"/>
      <c r="S15" s="610"/>
      <c r="T15" s="612" t="s">
        <v>621</v>
      </c>
      <c r="U15" s="614" t="s">
        <v>166</v>
      </c>
      <c r="V15" s="611">
        <v>24</v>
      </c>
      <c r="Y15" s="611">
        <v>42</v>
      </c>
      <c r="Z15" s="612" t="s">
        <v>622</v>
      </c>
      <c r="AA15" s="614" t="s">
        <v>260</v>
      </c>
      <c r="AB15" s="610"/>
      <c r="AC15" s="385"/>
      <c r="AD15" s="385"/>
      <c r="AE15" s="386"/>
      <c r="AF15" s="386"/>
      <c r="AG15" s="391"/>
      <c r="AH15" s="391"/>
      <c r="AI15" s="386"/>
      <c r="AJ15" s="387"/>
      <c r="AK15" s="392"/>
      <c r="AL15" s="392"/>
      <c r="AM15" s="387"/>
      <c r="AN15" s="387"/>
      <c r="AO15" s="388"/>
      <c r="AP15" s="388"/>
      <c r="AQ15" s="610"/>
      <c r="AR15" s="612" t="s">
        <v>623</v>
      </c>
      <c r="AS15" s="614" t="s">
        <v>165</v>
      </c>
      <c r="AT15" s="611">
        <v>60</v>
      </c>
    </row>
    <row r="16" spans="1:46" ht="14.45" customHeight="1" x14ac:dyDescent="0.15">
      <c r="A16" s="611"/>
      <c r="B16" s="613"/>
      <c r="C16" s="615"/>
      <c r="D16" s="611"/>
      <c r="E16" s="386"/>
      <c r="F16" s="386">
        <v>11</v>
      </c>
      <c r="G16" s="389"/>
      <c r="H16" s="386"/>
      <c r="I16" s="391"/>
      <c r="J16" s="391"/>
      <c r="K16" s="386"/>
      <c r="L16" s="387"/>
      <c r="M16" s="392"/>
      <c r="N16" s="392"/>
      <c r="O16" s="387"/>
      <c r="P16" s="390"/>
      <c r="Q16" s="387">
        <v>19</v>
      </c>
      <c r="R16" s="387"/>
      <c r="S16" s="611"/>
      <c r="T16" s="613"/>
      <c r="U16" s="615"/>
      <c r="V16" s="611"/>
      <c r="Y16" s="611"/>
      <c r="Z16" s="613"/>
      <c r="AA16" s="615"/>
      <c r="AB16" s="611"/>
      <c r="AC16" s="386"/>
      <c r="AD16" s="386">
        <v>27</v>
      </c>
      <c r="AE16" s="389"/>
      <c r="AF16" s="386"/>
      <c r="AG16" s="391"/>
      <c r="AH16" s="391"/>
      <c r="AI16" s="386"/>
      <c r="AJ16" s="387"/>
      <c r="AK16" s="392"/>
      <c r="AL16" s="392"/>
      <c r="AM16" s="387"/>
      <c r="AN16" s="390"/>
      <c r="AO16" s="387">
        <v>35</v>
      </c>
      <c r="AP16" s="387"/>
      <c r="AQ16" s="611"/>
      <c r="AR16" s="613"/>
      <c r="AS16" s="615"/>
      <c r="AT16" s="611"/>
    </row>
    <row r="17" spans="1:46" ht="14.45" customHeight="1" x14ac:dyDescent="0.15">
      <c r="A17" s="611">
        <v>7</v>
      </c>
      <c r="B17" s="612" t="s">
        <v>624</v>
      </c>
      <c r="C17" s="614" t="s">
        <v>151</v>
      </c>
      <c r="D17" s="610"/>
      <c r="E17" s="385"/>
      <c r="F17" s="385"/>
      <c r="G17" s="391"/>
      <c r="H17" s="391"/>
      <c r="I17" s="391"/>
      <c r="J17" s="391"/>
      <c r="K17" s="386"/>
      <c r="L17" s="387"/>
      <c r="M17" s="392"/>
      <c r="N17" s="392"/>
      <c r="O17" s="392"/>
      <c r="P17" s="393"/>
      <c r="Q17" s="388"/>
      <c r="R17" s="388"/>
      <c r="S17" s="610"/>
      <c r="T17" s="612" t="s">
        <v>625</v>
      </c>
      <c r="U17" s="614" t="s">
        <v>161</v>
      </c>
      <c r="V17" s="611">
        <v>25</v>
      </c>
      <c r="Y17" s="611">
        <v>43</v>
      </c>
      <c r="Z17" s="612" t="s">
        <v>626</v>
      </c>
      <c r="AA17" s="614" t="s">
        <v>605</v>
      </c>
      <c r="AB17" s="610"/>
      <c r="AC17" s="385"/>
      <c r="AD17" s="385"/>
      <c r="AE17" s="391"/>
      <c r="AF17" s="391"/>
      <c r="AG17" s="391"/>
      <c r="AH17" s="391"/>
      <c r="AI17" s="386"/>
      <c r="AJ17" s="387"/>
      <c r="AK17" s="392"/>
      <c r="AL17" s="392"/>
      <c r="AM17" s="392"/>
      <c r="AN17" s="393"/>
      <c r="AO17" s="388"/>
      <c r="AP17" s="388"/>
      <c r="AQ17" s="610"/>
      <c r="AR17" s="612" t="s">
        <v>627</v>
      </c>
      <c r="AS17" s="614" t="s">
        <v>166</v>
      </c>
      <c r="AT17" s="611">
        <v>61</v>
      </c>
    </row>
    <row r="18" spans="1:46" ht="14.45" customHeight="1" x14ac:dyDescent="0.15">
      <c r="A18" s="611"/>
      <c r="B18" s="613"/>
      <c r="C18" s="615"/>
      <c r="D18" s="611"/>
      <c r="E18" s="386"/>
      <c r="F18" s="386"/>
      <c r="G18" s="386">
        <v>42</v>
      </c>
      <c r="H18" s="389"/>
      <c r="I18" s="391"/>
      <c r="J18" s="391"/>
      <c r="K18" s="386"/>
      <c r="L18" s="387"/>
      <c r="M18" s="392"/>
      <c r="N18" s="392"/>
      <c r="O18" s="390"/>
      <c r="P18" s="387">
        <v>46</v>
      </c>
      <c r="Q18" s="387"/>
      <c r="R18" s="387"/>
      <c r="S18" s="611"/>
      <c r="T18" s="613"/>
      <c r="U18" s="615"/>
      <c r="V18" s="611"/>
      <c r="Y18" s="611"/>
      <c r="Z18" s="613"/>
      <c r="AA18" s="615"/>
      <c r="AB18" s="611"/>
      <c r="AC18" s="386"/>
      <c r="AD18" s="386"/>
      <c r="AE18" s="386">
        <v>50</v>
      </c>
      <c r="AF18" s="389"/>
      <c r="AG18" s="391"/>
      <c r="AH18" s="391"/>
      <c r="AI18" s="386"/>
      <c r="AJ18" s="387"/>
      <c r="AK18" s="392"/>
      <c r="AL18" s="392"/>
      <c r="AM18" s="390"/>
      <c r="AN18" s="387">
        <v>54</v>
      </c>
      <c r="AO18" s="387"/>
      <c r="AP18" s="387"/>
      <c r="AQ18" s="611"/>
      <c r="AR18" s="613"/>
      <c r="AS18" s="615"/>
      <c r="AT18" s="611"/>
    </row>
    <row r="19" spans="1:46" ht="14.45" customHeight="1" x14ac:dyDescent="0.15">
      <c r="A19" s="611">
        <v>8</v>
      </c>
      <c r="B19" s="612" t="s">
        <v>628</v>
      </c>
      <c r="C19" s="614" t="s">
        <v>158</v>
      </c>
      <c r="D19" s="610"/>
      <c r="E19" s="385"/>
      <c r="F19" s="385"/>
      <c r="G19" s="386"/>
      <c r="H19" s="391"/>
      <c r="I19" s="386"/>
      <c r="J19" s="391"/>
      <c r="K19" s="386"/>
      <c r="L19" s="387"/>
      <c r="M19" s="392"/>
      <c r="N19" s="387"/>
      <c r="O19" s="393"/>
      <c r="P19" s="387"/>
      <c r="Q19" s="388"/>
      <c r="R19" s="388"/>
      <c r="S19" s="610"/>
      <c r="T19" s="612" t="s">
        <v>629</v>
      </c>
      <c r="U19" s="614" t="s">
        <v>151</v>
      </c>
      <c r="V19" s="611">
        <v>26</v>
      </c>
      <c r="Y19" s="611">
        <v>44</v>
      </c>
      <c r="Z19" s="612" t="s">
        <v>630</v>
      </c>
      <c r="AA19" s="614" t="s">
        <v>164</v>
      </c>
      <c r="AB19" s="610"/>
      <c r="AC19" s="385"/>
      <c r="AD19" s="385"/>
      <c r="AE19" s="386"/>
      <c r="AF19" s="391"/>
      <c r="AG19" s="386"/>
      <c r="AH19" s="391"/>
      <c r="AI19" s="386"/>
      <c r="AJ19" s="387"/>
      <c r="AK19" s="392"/>
      <c r="AL19" s="387"/>
      <c r="AM19" s="393"/>
      <c r="AN19" s="387"/>
      <c r="AO19" s="388"/>
      <c r="AP19" s="388"/>
      <c r="AQ19" s="610"/>
      <c r="AR19" s="612" t="s">
        <v>631</v>
      </c>
      <c r="AS19" s="614" t="s">
        <v>168</v>
      </c>
      <c r="AT19" s="611">
        <v>62</v>
      </c>
    </row>
    <row r="20" spans="1:46" ht="14.45" customHeight="1" x14ac:dyDescent="0.15">
      <c r="A20" s="611"/>
      <c r="B20" s="613"/>
      <c r="C20" s="615"/>
      <c r="D20" s="611"/>
      <c r="E20" s="386"/>
      <c r="F20" s="386">
        <v>12</v>
      </c>
      <c r="G20" s="389"/>
      <c r="H20" s="391"/>
      <c r="I20" s="386"/>
      <c r="J20" s="489"/>
      <c r="K20" s="490"/>
      <c r="L20" s="490"/>
      <c r="M20" s="491"/>
      <c r="N20" s="387"/>
      <c r="O20" s="392"/>
      <c r="P20" s="390"/>
      <c r="Q20" s="387">
        <v>20</v>
      </c>
      <c r="R20" s="387"/>
      <c r="S20" s="611"/>
      <c r="T20" s="613"/>
      <c r="U20" s="615"/>
      <c r="V20" s="611"/>
      <c r="Y20" s="611"/>
      <c r="Z20" s="613"/>
      <c r="AA20" s="615"/>
      <c r="AB20" s="611"/>
      <c r="AC20" s="386"/>
      <c r="AD20" s="386">
        <v>28</v>
      </c>
      <c r="AE20" s="389"/>
      <c r="AF20" s="391"/>
      <c r="AG20" s="386"/>
      <c r="AH20" s="489"/>
      <c r="AI20" s="490"/>
      <c r="AJ20" s="490"/>
      <c r="AK20" s="491"/>
      <c r="AL20" s="387"/>
      <c r="AM20" s="392"/>
      <c r="AN20" s="390"/>
      <c r="AO20" s="387">
        <v>36</v>
      </c>
      <c r="AP20" s="387"/>
      <c r="AQ20" s="611"/>
      <c r="AR20" s="613"/>
      <c r="AS20" s="615"/>
      <c r="AT20" s="611"/>
    </row>
    <row r="21" spans="1:46" ht="14.45" customHeight="1" x14ac:dyDescent="0.15">
      <c r="A21" s="611">
        <v>9</v>
      </c>
      <c r="B21" s="612" t="s">
        <v>632</v>
      </c>
      <c r="C21" s="614" t="s">
        <v>633</v>
      </c>
      <c r="D21" s="610"/>
      <c r="E21" s="385"/>
      <c r="F21" s="385"/>
      <c r="G21" s="391"/>
      <c r="H21" s="386"/>
      <c r="I21" s="386"/>
      <c r="J21" s="492"/>
      <c r="K21" s="493"/>
      <c r="L21" s="493"/>
      <c r="M21" s="494"/>
      <c r="N21" s="387"/>
      <c r="O21" s="387"/>
      <c r="P21" s="393"/>
      <c r="Q21" s="388"/>
      <c r="R21" s="388"/>
      <c r="S21" s="610"/>
      <c r="T21" s="612" t="s">
        <v>634</v>
      </c>
      <c r="U21" s="614" t="s">
        <v>158</v>
      </c>
      <c r="V21" s="611">
        <v>27</v>
      </c>
      <c r="Y21" s="611">
        <v>45</v>
      </c>
      <c r="Z21" s="612" t="s">
        <v>635</v>
      </c>
      <c r="AA21" s="614" t="s">
        <v>156</v>
      </c>
      <c r="AB21" s="610"/>
      <c r="AC21" s="385"/>
      <c r="AD21" s="385"/>
      <c r="AE21" s="391"/>
      <c r="AF21" s="386"/>
      <c r="AG21" s="386"/>
      <c r="AH21" s="492"/>
      <c r="AI21" s="493"/>
      <c r="AJ21" s="493"/>
      <c r="AK21" s="494"/>
      <c r="AL21" s="387"/>
      <c r="AM21" s="387"/>
      <c r="AN21" s="393"/>
      <c r="AO21" s="388"/>
      <c r="AP21" s="388"/>
      <c r="AQ21" s="610"/>
      <c r="AR21" s="612" t="s">
        <v>636</v>
      </c>
      <c r="AS21" s="614" t="s">
        <v>154</v>
      </c>
      <c r="AT21" s="611">
        <v>63</v>
      </c>
    </row>
    <row r="22" spans="1:46" ht="14.45" customHeight="1" x14ac:dyDescent="0.15">
      <c r="A22" s="611"/>
      <c r="B22" s="613"/>
      <c r="C22" s="615"/>
      <c r="D22" s="611"/>
      <c r="E22" s="386"/>
      <c r="F22" s="386"/>
      <c r="G22" s="386"/>
      <c r="H22" s="386"/>
      <c r="I22" s="386">
        <v>65</v>
      </c>
      <c r="J22" s="394"/>
      <c r="K22" s="385"/>
      <c r="L22" s="388"/>
      <c r="M22" s="395"/>
      <c r="N22" s="387">
        <v>66</v>
      </c>
      <c r="O22" s="387"/>
      <c r="P22" s="387"/>
      <c r="Q22" s="387"/>
      <c r="R22" s="387"/>
      <c r="S22" s="611"/>
      <c r="T22" s="613"/>
      <c r="U22" s="615"/>
      <c r="V22" s="611"/>
      <c r="Y22" s="611"/>
      <c r="Z22" s="613"/>
      <c r="AA22" s="615"/>
      <c r="AB22" s="611"/>
      <c r="AC22" s="386"/>
      <c r="AD22" s="386"/>
      <c r="AE22" s="386"/>
      <c r="AF22" s="386"/>
      <c r="AG22" s="386">
        <v>67</v>
      </c>
      <c r="AH22" s="394"/>
      <c r="AI22" s="385"/>
      <c r="AJ22" s="388"/>
      <c r="AK22" s="395"/>
      <c r="AL22" s="387">
        <v>68</v>
      </c>
      <c r="AM22" s="387"/>
      <c r="AN22" s="387"/>
      <c r="AO22" s="387"/>
      <c r="AP22" s="387"/>
      <c r="AQ22" s="611"/>
      <c r="AR22" s="613"/>
      <c r="AS22" s="615"/>
      <c r="AT22" s="611"/>
    </row>
    <row r="23" spans="1:46" ht="14.45" customHeight="1" x14ac:dyDescent="0.15">
      <c r="A23" s="611">
        <v>10</v>
      </c>
      <c r="B23" s="612" t="s">
        <v>637</v>
      </c>
      <c r="C23" s="614" t="s">
        <v>164</v>
      </c>
      <c r="D23" s="610"/>
      <c r="E23" s="385"/>
      <c r="F23" s="385"/>
      <c r="G23" s="386"/>
      <c r="H23" s="386"/>
      <c r="I23" s="386"/>
      <c r="J23" s="396">
        <v>69</v>
      </c>
      <c r="K23" s="397"/>
      <c r="L23" s="397"/>
      <c r="M23" s="398"/>
      <c r="N23" s="387"/>
      <c r="O23" s="387"/>
      <c r="P23" s="387"/>
      <c r="Q23" s="388"/>
      <c r="R23" s="388"/>
      <c r="S23" s="610"/>
      <c r="T23" s="612" t="s">
        <v>638</v>
      </c>
      <c r="U23" s="614" t="s">
        <v>161</v>
      </c>
      <c r="V23" s="611">
        <v>28</v>
      </c>
      <c r="Y23" s="611">
        <v>46</v>
      </c>
      <c r="Z23" s="612" t="s">
        <v>639</v>
      </c>
      <c r="AA23" s="614" t="s">
        <v>156</v>
      </c>
      <c r="AB23" s="610"/>
      <c r="AC23" s="385"/>
      <c r="AD23" s="385"/>
      <c r="AE23" s="386"/>
      <c r="AF23" s="386"/>
      <c r="AG23" s="386"/>
      <c r="AH23" s="396">
        <v>70</v>
      </c>
      <c r="AI23" s="397"/>
      <c r="AJ23" s="397"/>
      <c r="AK23" s="398"/>
      <c r="AL23" s="387"/>
      <c r="AM23" s="387"/>
      <c r="AN23" s="387"/>
      <c r="AO23" s="388"/>
      <c r="AP23" s="388"/>
      <c r="AQ23" s="610"/>
      <c r="AR23" s="612" t="s">
        <v>640</v>
      </c>
      <c r="AS23" s="614" t="s">
        <v>156</v>
      </c>
      <c r="AT23" s="611">
        <v>64</v>
      </c>
    </row>
    <row r="24" spans="1:46" ht="14.45" customHeight="1" x14ac:dyDescent="0.15">
      <c r="A24" s="611"/>
      <c r="B24" s="613"/>
      <c r="C24" s="615"/>
      <c r="D24" s="611"/>
      <c r="E24" s="386"/>
      <c r="F24" s="386">
        <v>13</v>
      </c>
      <c r="G24" s="389"/>
      <c r="H24" s="386"/>
      <c r="I24" s="386"/>
      <c r="J24" s="391"/>
      <c r="K24" s="386"/>
      <c r="L24" s="387"/>
      <c r="M24" s="392"/>
      <c r="N24" s="387"/>
      <c r="O24" s="387"/>
      <c r="P24" s="390"/>
      <c r="Q24" s="387">
        <v>21</v>
      </c>
      <c r="R24" s="387"/>
      <c r="S24" s="611"/>
      <c r="T24" s="613"/>
      <c r="U24" s="615"/>
      <c r="V24" s="611"/>
      <c r="Y24" s="611"/>
      <c r="Z24" s="613"/>
      <c r="AA24" s="615"/>
      <c r="AB24" s="611"/>
      <c r="AC24" s="386"/>
      <c r="AD24" s="386">
        <v>29</v>
      </c>
      <c r="AE24" s="389"/>
      <c r="AF24" s="386"/>
      <c r="AG24" s="386"/>
      <c r="AH24" s="391"/>
      <c r="AI24" s="386"/>
      <c r="AJ24" s="387"/>
      <c r="AK24" s="392"/>
      <c r="AL24" s="387"/>
      <c r="AM24" s="387"/>
      <c r="AN24" s="390"/>
      <c r="AO24" s="387">
        <v>37</v>
      </c>
      <c r="AP24" s="387"/>
      <c r="AQ24" s="611"/>
      <c r="AR24" s="613"/>
      <c r="AS24" s="615"/>
      <c r="AT24" s="611"/>
    </row>
    <row r="25" spans="1:46" ht="14.45" customHeight="1" x14ac:dyDescent="0.15">
      <c r="A25" s="611">
        <v>11</v>
      </c>
      <c r="B25" s="612" t="s">
        <v>641</v>
      </c>
      <c r="C25" s="614" t="s">
        <v>152</v>
      </c>
      <c r="D25" s="610"/>
      <c r="E25" s="385"/>
      <c r="F25" s="385"/>
      <c r="G25" s="391"/>
      <c r="H25" s="391"/>
      <c r="I25" s="386"/>
      <c r="J25" s="391"/>
      <c r="K25" s="386"/>
      <c r="L25" s="387"/>
      <c r="M25" s="392"/>
      <c r="N25" s="387"/>
      <c r="O25" s="392"/>
      <c r="P25" s="393"/>
      <c r="Q25" s="388"/>
      <c r="R25" s="388"/>
      <c r="S25" s="610"/>
      <c r="T25" s="612" t="s">
        <v>642</v>
      </c>
      <c r="U25" s="614" t="s">
        <v>399</v>
      </c>
      <c r="V25" s="611">
        <v>29</v>
      </c>
      <c r="Y25" s="611">
        <v>47</v>
      </c>
      <c r="Z25" s="612" t="s">
        <v>643</v>
      </c>
      <c r="AA25" s="614" t="s">
        <v>161</v>
      </c>
      <c r="AB25" s="610"/>
      <c r="AC25" s="385"/>
      <c r="AD25" s="385"/>
      <c r="AE25" s="391"/>
      <c r="AF25" s="391"/>
      <c r="AG25" s="386"/>
      <c r="AH25" s="391"/>
      <c r="AI25" s="386"/>
      <c r="AJ25" s="387"/>
      <c r="AK25" s="392"/>
      <c r="AL25" s="387"/>
      <c r="AM25" s="392"/>
      <c r="AN25" s="393"/>
      <c r="AO25" s="388"/>
      <c r="AP25" s="388"/>
      <c r="AQ25" s="610"/>
      <c r="AR25" s="612" t="s">
        <v>644</v>
      </c>
      <c r="AS25" s="614" t="s">
        <v>163</v>
      </c>
      <c r="AT25" s="611">
        <v>65</v>
      </c>
    </row>
    <row r="26" spans="1:46" ht="14.45" customHeight="1" x14ac:dyDescent="0.15">
      <c r="A26" s="611"/>
      <c r="B26" s="613"/>
      <c r="C26" s="615"/>
      <c r="D26" s="611"/>
      <c r="E26" s="386"/>
      <c r="F26" s="386"/>
      <c r="G26" s="386">
        <v>43</v>
      </c>
      <c r="H26" s="389"/>
      <c r="I26" s="386"/>
      <c r="J26" s="391"/>
      <c r="K26" s="386"/>
      <c r="L26" s="387"/>
      <c r="M26" s="392"/>
      <c r="N26" s="387"/>
      <c r="O26" s="390"/>
      <c r="P26" s="387">
        <v>47</v>
      </c>
      <c r="Q26" s="387"/>
      <c r="R26" s="387"/>
      <c r="S26" s="611"/>
      <c r="T26" s="613"/>
      <c r="U26" s="615"/>
      <c r="V26" s="611"/>
      <c r="Y26" s="611"/>
      <c r="Z26" s="613"/>
      <c r="AA26" s="615"/>
      <c r="AB26" s="611"/>
      <c r="AC26" s="386"/>
      <c r="AD26" s="386"/>
      <c r="AE26" s="386">
        <v>51</v>
      </c>
      <c r="AF26" s="389"/>
      <c r="AG26" s="386"/>
      <c r="AH26" s="391"/>
      <c r="AI26" s="386"/>
      <c r="AJ26" s="387"/>
      <c r="AK26" s="392"/>
      <c r="AL26" s="387"/>
      <c r="AM26" s="390"/>
      <c r="AN26" s="387">
        <v>55</v>
      </c>
      <c r="AO26" s="387"/>
      <c r="AP26" s="387"/>
      <c r="AQ26" s="611"/>
      <c r="AR26" s="613"/>
      <c r="AS26" s="615"/>
      <c r="AT26" s="611"/>
    </row>
    <row r="27" spans="1:46" ht="14.45" customHeight="1" x14ac:dyDescent="0.15">
      <c r="A27" s="611">
        <v>12</v>
      </c>
      <c r="B27" s="612" t="s">
        <v>645</v>
      </c>
      <c r="C27" s="614" t="s">
        <v>399</v>
      </c>
      <c r="D27" s="610"/>
      <c r="E27" s="385"/>
      <c r="F27" s="385"/>
      <c r="G27" s="386"/>
      <c r="H27" s="391"/>
      <c r="I27" s="391"/>
      <c r="J27" s="391"/>
      <c r="K27" s="386"/>
      <c r="L27" s="387"/>
      <c r="M27" s="392"/>
      <c r="N27" s="392"/>
      <c r="O27" s="393"/>
      <c r="P27" s="387"/>
      <c r="Q27" s="388"/>
      <c r="R27" s="388"/>
      <c r="S27" s="610"/>
      <c r="T27" s="612" t="s">
        <v>646</v>
      </c>
      <c r="U27" s="614" t="s">
        <v>157</v>
      </c>
      <c r="V27" s="611">
        <v>30</v>
      </c>
      <c r="Y27" s="611">
        <v>48</v>
      </c>
      <c r="Z27" s="612" t="s">
        <v>647</v>
      </c>
      <c r="AA27" s="614" t="s">
        <v>168</v>
      </c>
      <c r="AB27" s="610"/>
      <c r="AC27" s="385"/>
      <c r="AD27" s="385"/>
      <c r="AE27" s="386"/>
      <c r="AF27" s="391"/>
      <c r="AG27" s="391"/>
      <c r="AH27" s="391"/>
      <c r="AI27" s="386"/>
      <c r="AJ27" s="387"/>
      <c r="AK27" s="392"/>
      <c r="AL27" s="392"/>
      <c r="AM27" s="393"/>
      <c r="AN27" s="387"/>
      <c r="AO27" s="388"/>
      <c r="AP27" s="388"/>
      <c r="AQ27" s="610"/>
      <c r="AR27" s="612" t="s">
        <v>648</v>
      </c>
      <c r="AS27" s="614" t="s">
        <v>649</v>
      </c>
      <c r="AT27" s="611">
        <v>66</v>
      </c>
    </row>
    <row r="28" spans="1:46" ht="14.45" customHeight="1" x14ac:dyDescent="0.15">
      <c r="A28" s="611"/>
      <c r="B28" s="613"/>
      <c r="C28" s="615"/>
      <c r="D28" s="611"/>
      <c r="E28" s="386"/>
      <c r="F28" s="386">
        <v>14</v>
      </c>
      <c r="G28" s="389"/>
      <c r="H28" s="391"/>
      <c r="I28" s="391"/>
      <c r="J28" s="391"/>
      <c r="K28" s="386"/>
      <c r="L28" s="387"/>
      <c r="M28" s="392"/>
      <c r="N28" s="392"/>
      <c r="O28" s="392"/>
      <c r="P28" s="390"/>
      <c r="Q28" s="387">
        <v>22</v>
      </c>
      <c r="R28" s="387"/>
      <c r="S28" s="611"/>
      <c r="T28" s="613"/>
      <c r="U28" s="615"/>
      <c r="V28" s="611"/>
      <c r="Y28" s="611"/>
      <c r="Z28" s="613"/>
      <c r="AA28" s="615"/>
      <c r="AB28" s="611"/>
      <c r="AC28" s="386"/>
      <c r="AD28" s="386">
        <v>30</v>
      </c>
      <c r="AE28" s="389"/>
      <c r="AF28" s="391"/>
      <c r="AG28" s="391"/>
      <c r="AH28" s="391"/>
      <c r="AI28" s="386"/>
      <c r="AJ28" s="387"/>
      <c r="AK28" s="392"/>
      <c r="AL28" s="392"/>
      <c r="AM28" s="392"/>
      <c r="AN28" s="390"/>
      <c r="AO28" s="387">
        <v>38</v>
      </c>
      <c r="AP28" s="387"/>
      <c r="AQ28" s="611"/>
      <c r="AR28" s="613"/>
      <c r="AS28" s="615"/>
      <c r="AT28" s="611"/>
    </row>
    <row r="29" spans="1:46" ht="14.45" customHeight="1" x14ac:dyDescent="0.15">
      <c r="A29" s="611">
        <v>13</v>
      </c>
      <c r="B29" s="612" t="s">
        <v>650</v>
      </c>
      <c r="C29" s="614" t="s">
        <v>156</v>
      </c>
      <c r="D29" s="610"/>
      <c r="E29" s="385"/>
      <c r="F29" s="385"/>
      <c r="G29" s="391"/>
      <c r="H29" s="386"/>
      <c r="I29" s="391"/>
      <c r="J29" s="391"/>
      <c r="K29" s="386"/>
      <c r="L29" s="387"/>
      <c r="M29" s="392"/>
      <c r="N29" s="392"/>
      <c r="O29" s="387"/>
      <c r="P29" s="393"/>
      <c r="Q29" s="388"/>
      <c r="R29" s="388"/>
      <c r="S29" s="610"/>
      <c r="T29" s="612" t="s">
        <v>651</v>
      </c>
      <c r="U29" s="614" t="s">
        <v>164</v>
      </c>
      <c r="V29" s="611">
        <v>31</v>
      </c>
      <c r="Y29" s="611">
        <v>49</v>
      </c>
      <c r="Z29" s="612" t="s">
        <v>652</v>
      </c>
      <c r="AA29" s="614" t="s">
        <v>154</v>
      </c>
      <c r="AB29" s="610"/>
      <c r="AC29" s="385"/>
      <c r="AD29" s="385"/>
      <c r="AE29" s="391"/>
      <c r="AF29" s="386"/>
      <c r="AG29" s="391"/>
      <c r="AH29" s="391"/>
      <c r="AI29" s="386"/>
      <c r="AJ29" s="387"/>
      <c r="AK29" s="392"/>
      <c r="AL29" s="392"/>
      <c r="AM29" s="387"/>
      <c r="AN29" s="393"/>
      <c r="AO29" s="388"/>
      <c r="AP29" s="388"/>
      <c r="AQ29" s="610"/>
      <c r="AR29" s="612" t="s">
        <v>653</v>
      </c>
      <c r="AS29" s="614" t="s">
        <v>152</v>
      </c>
      <c r="AT29" s="611">
        <v>67</v>
      </c>
    </row>
    <row r="30" spans="1:46" ht="14.45" customHeight="1" x14ac:dyDescent="0.15">
      <c r="A30" s="611"/>
      <c r="B30" s="613"/>
      <c r="C30" s="615"/>
      <c r="D30" s="611"/>
      <c r="E30" s="386"/>
      <c r="F30" s="386"/>
      <c r="G30" s="386"/>
      <c r="H30" s="386"/>
      <c r="I30" s="391"/>
      <c r="J30" s="391"/>
      <c r="K30" s="386"/>
      <c r="L30" s="387"/>
      <c r="M30" s="392"/>
      <c r="N30" s="392"/>
      <c r="O30" s="387"/>
      <c r="P30" s="387"/>
      <c r="Q30" s="387"/>
      <c r="R30" s="387"/>
      <c r="S30" s="611"/>
      <c r="T30" s="613"/>
      <c r="U30" s="615"/>
      <c r="V30" s="611"/>
      <c r="Y30" s="611"/>
      <c r="Z30" s="613"/>
      <c r="AA30" s="615"/>
      <c r="AB30" s="611"/>
      <c r="AC30" s="386"/>
      <c r="AD30" s="386"/>
      <c r="AE30" s="386"/>
      <c r="AF30" s="386"/>
      <c r="AG30" s="391"/>
      <c r="AH30" s="391"/>
      <c r="AI30" s="386"/>
      <c r="AJ30" s="387"/>
      <c r="AK30" s="392"/>
      <c r="AL30" s="392"/>
      <c r="AM30" s="387"/>
      <c r="AN30" s="387"/>
      <c r="AO30" s="387"/>
      <c r="AP30" s="387"/>
      <c r="AQ30" s="611"/>
      <c r="AR30" s="613"/>
      <c r="AS30" s="615"/>
      <c r="AT30" s="611"/>
    </row>
    <row r="31" spans="1:46" ht="14.45" customHeight="1" x14ac:dyDescent="0.15">
      <c r="A31" s="611">
        <v>14</v>
      </c>
      <c r="B31" s="612" t="s">
        <v>654</v>
      </c>
      <c r="C31" s="614" t="s">
        <v>605</v>
      </c>
      <c r="D31" s="610"/>
      <c r="E31" s="385"/>
      <c r="F31" s="385"/>
      <c r="G31" s="386"/>
      <c r="H31" s="386">
        <v>58</v>
      </c>
      <c r="I31" s="389"/>
      <c r="J31" s="391"/>
      <c r="K31" s="386"/>
      <c r="L31" s="387"/>
      <c r="M31" s="392"/>
      <c r="N31" s="390"/>
      <c r="O31" s="387">
        <v>60</v>
      </c>
      <c r="P31" s="387"/>
      <c r="Q31" s="388"/>
      <c r="R31" s="388"/>
      <c r="S31" s="610"/>
      <c r="T31" s="612" t="s">
        <v>655</v>
      </c>
      <c r="U31" s="614" t="s">
        <v>154</v>
      </c>
      <c r="V31" s="611">
        <v>32</v>
      </c>
      <c r="Y31" s="611">
        <v>50</v>
      </c>
      <c r="Z31" s="612" t="s">
        <v>656</v>
      </c>
      <c r="AA31" s="614" t="s">
        <v>155</v>
      </c>
      <c r="AB31" s="610"/>
      <c r="AC31" s="385"/>
      <c r="AD31" s="385"/>
      <c r="AE31" s="386"/>
      <c r="AF31" s="386">
        <v>62</v>
      </c>
      <c r="AG31" s="389"/>
      <c r="AH31" s="391"/>
      <c r="AI31" s="386"/>
      <c r="AJ31" s="387"/>
      <c r="AK31" s="392"/>
      <c r="AL31" s="390"/>
      <c r="AM31" s="387">
        <v>64</v>
      </c>
      <c r="AN31" s="387"/>
      <c r="AO31" s="388"/>
      <c r="AP31" s="388"/>
      <c r="AQ31" s="610"/>
      <c r="AR31" s="612" t="s">
        <v>657</v>
      </c>
      <c r="AS31" s="614" t="s">
        <v>168</v>
      </c>
      <c r="AT31" s="611">
        <v>68</v>
      </c>
    </row>
    <row r="32" spans="1:46" ht="14.45" customHeight="1" x14ac:dyDescent="0.15">
      <c r="A32" s="611"/>
      <c r="B32" s="613"/>
      <c r="C32" s="615"/>
      <c r="D32" s="611"/>
      <c r="E32" s="386"/>
      <c r="F32" s="386">
        <v>15</v>
      </c>
      <c r="G32" s="389"/>
      <c r="H32" s="386"/>
      <c r="I32" s="391"/>
      <c r="J32" s="386"/>
      <c r="K32" s="386"/>
      <c r="L32" s="387"/>
      <c r="M32" s="387"/>
      <c r="N32" s="393"/>
      <c r="O32" s="387"/>
      <c r="P32" s="390"/>
      <c r="Q32" s="387">
        <v>23</v>
      </c>
      <c r="R32" s="387"/>
      <c r="S32" s="611"/>
      <c r="T32" s="613"/>
      <c r="U32" s="615"/>
      <c r="V32" s="611"/>
      <c r="Y32" s="611"/>
      <c r="Z32" s="613"/>
      <c r="AA32" s="615"/>
      <c r="AB32" s="611"/>
      <c r="AC32" s="386"/>
      <c r="AD32" s="386">
        <v>31</v>
      </c>
      <c r="AE32" s="389"/>
      <c r="AF32" s="386"/>
      <c r="AG32" s="391"/>
      <c r="AH32" s="386"/>
      <c r="AI32" s="386"/>
      <c r="AJ32" s="387"/>
      <c r="AK32" s="387"/>
      <c r="AL32" s="393"/>
      <c r="AM32" s="387"/>
      <c r="AN32" s="390"/>
      <c r="AO32" s="387">
        <v>39</v>
      </c>
      <c r="AP32" s="387"/>
      <c r="AQ32" s="611"/>
      <c r="AR32" s="613"/>
      <c r="AS32" s="615"/>
      <c r="AT32" s="611"/>
    </row>
    <row r="33" spans="1:46" ht="14.45" customHeight="1" x14ac:dyDescent="0.15">
      <c r="A33" s="611">
        <v>15</v>
      </c>
      <c r="B33" s="612" t="s">
        <v>658</v>
      </c>
      <c r="C33" s="614" t="s">
        <v>649</v>
      </c>
      <c r="D33" s="610"/>
      <c r="E33" s="385"/>
      <c r="F33" s="385"/>
      <c r="G33" s="391"/>
      <c r="H33" s="391"/>
      <c r="I33" s="391"/>
      <c r="J33" s="386"/>
      <c r="K33" s="386"/>
      <c r="L33" s="387"/>
      <c r="M33" s="387"/>
      <c r="N33" s="392"/>
      <c r="O33" s="392"/>
      <c r="P33" s="393"/>
      <c r="Q33" s="388"/>
      <c r="R33" s="388"/>
      <c r="S33" s="610"/>
      <c r="T33" s="612" t="s">
        <v>659</v>
      </c>
      <c r="U33" s="614" t="s">
        <v>160</v>
      </c>
      <c r="V33" s="611">
        <v>33</v>
      </c>
      <c r="Y33" s="611">
        <v>51</v>
      </c>
      <c r="Z33" s="612" t="s">
        <v>660</v>
      </c>
      <c r="AA33" s="614" t="s">
        <v>157</v>
      </c>
      <c r="AB33" s="610"/>
      <c r="AC33" s="385"/>
      <c r="AD33" s="385"/>
      <c r="AE33" s="391"/>
      <c r="AF33" s="391"/>
      <c r="AG33" s="391"/>
      <c r="AH33" s="386"/>
      <c r="AI33" s="386"/>
      <c r="AJ33" s="387"/>
      <c r="AK33" s="387"/>
      <c r="AL33" s="392"/>
      <c r="AM33" s="392"/>
      <c r="AN33" s="393"/>
      <c r="AO33" s="388"/>
      <c r="AP33" s="388"/>
      <c r="AQ33" s="610"/>
      <c r="AR33" s="612" t="s">
        <v>661</v>
      </c>
      <c r="AS33" s="614" t="s">
        <v>157</v>
      </c>
      <c r="AT33" s="611">
        <v>69</v>
      </c>
    </row>
    <row r="34" spans="1:46" ht="14.45" customHeight="1" x14ac:dyDescent="0.15">
      <c r="A34" s="611"/>
      <c r="B34" s="613"/>
      <c r="C34" s="615"/>
      <c r="D34" s="611"/>
      <c r="E34" s="386"/>
      <c r="F34" s="386"/>
      <c r="G34" s="386"/>
      <c r="H34" s="391"/>
      <c r="I34" s="391"/>
      <c r="J34" s="386"/>
      <c r="K34" s="386"/>
      <c r="L34" s="387"/>
      <c r="M34" s="387"/>
      <c r="N34" s="392"/>
      <c r="O34" s="392"/>
      <c r="P34" s="387"/>
      <c r="Q34" s="387"/>
      <c r="R34" s="387"/>
      <c r="S34" s="611"/>
      <c r="T34" s="613"/>
      <c r="U34" s="615"/>
      <c r="V34" s="611"/>
      <c r="Y34" s="611"/>
      <c r="Z34" s="613"/>
      <c r="AA34" s="615"/>
      <c r="AB34" s="611"/>
      <c r="AC34" s="386"/>
      <c r="AD34" s="386"/>
      <c r="AE34" s="386"/>
      <c r="AF34" s="391"/>
      <c r="AG34" s="391"/>
      <c r="AH34" s="386"/>
      <c r="AI34" s="386"/>
      <c r="AJ34" s="387"/>
      <c r="AK34" s="387"/>
      <c r="AL34" s="392"/>
      <c r="AM34" s="392"/>
      <c r="AN34" s="387"/>
      <c r="AO34" s="387"/>
      <c r="AP34" s="387"/>
      <c r="AQ34" s="611"/>
      <c r="AR34" s="613"/>
      <c r="AS34" s="615"/>
      <c r="AT34" s="611"/>
    </row>
    <row r="35" spans="1:46" ht="14.45" customHeight="1" x14ac:dyDescent="0.15">
      <c r="A35" s="611">
        <v>16</v>
      </c>
      <c r="B35" s="612" t="s">
        <v>662</v>
      </c>
      <c r="C35" s="614" t="s">
        <v>151</v>
      </c>
      <c r="D35" s="610"/>
      <c r="E35" s="385"/>
      <c r="F35" s="386"/>
      <c r="G35" s="386">
        <v>44</v>
      </c>
      <c r="H35" s="389"/>
      <c r="I35" s="391"/>
      <c r="J35" s="386"/>
      <c r="K35" s="386"/>
      <c r="L35" s="387"/>
      <c r="M35" s="387"/>
      <c r="N35" s="392"/>
      <c r="O35" s="390"/>
      <c r="P35" s="387">
        <v>48</v>
      </c>
      <c r="Q35" s="387"/>
      <c r="R35" s="388"/>
      <c r="S35" s="610"/>
      <c r="T35" s="612" t="s">
        <v>663</v>
      </c>
      <c r="U35" s="614" t="s">
        <v>152</v>
      </c>
      <c r="V35" s="611">
        <v>34</v>
      </c>
      <c r="Y35" s="611">
        <v>52</v>
      </c>
      <c r="Z35" s="612" t="s">
        <v>664</v>
      </c>
      <c r="AA35" s="614" t="s">
        <v>649</v>
      </c>
      <c r="AB35" s="610"/>
      <c r="AC35" s="385"/>
      <c r="AD35" s="386"/>
      <c r="AE35" s="386">
        <v>52</v>
      </c>
      <c r="AF35" s="389"/>
      <c r="AG35" s="391"/>
      <c r="AH35" s="386"/>
      <c r="AI35" s="386"/>
      <c r="AJ35" s="387"/>
      <c r="AK35" s="387"/>
      <c r="AL35" s="392"/>
      <c r="AM35" s="390"/>
      <c r="AN35" s="387">
        <v>56</v>
      </c>
      <c r="AO35" s="387"/>
      <c r="AP35" s="388"/>
      <c r="AQ35" s="610"/>
      <c r="AR35" s="612" t="s">
        <v>665</v>
      </c>
      <c r="AS35" s="614" t="s">
        <v>161</v>
      </c>
      <c r="AT35" s="611">
        <v>70</v>
      </c>
    </row>
    <row r="36" spans="1:46" ht="14.45" customHeight="1" x14ac:dyDescent="0.15">
      <c r="A36" s="611"/>
      <c r="B36" s="613"/>
      <c r="C36" s="615"/>
      <c r="D36" s="611"/>
      <c r="E36" s="386">
        <v>2</v>
      </c>
      <c r="F36" s="389"/>
      <c r="G36" s="386"/>
      <c r="H36" s="391"/>
      <c r="I36" s="386"/>
      <c r="J36" s="386"/>
      <c r="K36" s="386"/>
      <c r="L36" s="387"/>
      <c r="M36" s="387"/>
      <c r="N36" s="387"/>
      <c r="O36" s="393"/>
      <c r="P36" s="387"/>
      <c r="Q36" s="390"/>
      <c r="R36" s="387">
        <v>4</v>
      </c>
      <c r="S36" s="611"/>
      <c r="T36" s="613"/>
      <c r="U36" s="615"/>
      <c r="V36" s="611"/>
      <c r="Y36" s="611"/>
      <c r="Z36" s="613"/>
      <c r="AA36" s="615"/>
      <c r="AB36" s="611"/>
      <c r="AC36" s="386">
        <v>6</v>
      </c>
      <c r="AD36" s="389"/>
      <c r="AE36" s="386"/>
      <c r="AF36" s="391"/>
      <c r="AG36" s="386"/>
      <c r="AH36" s="386"/>
      <c r="AI36" s="386"/>
      <c r="AJ36" s="387"/>
      <c r="AK36" s="387"/>
      <c r="AL36" s="387"/>
      <c r="AM36" s="393"/>
      <c r="AN36" s="387"/>
      <c r="AO36" s="390"/>
      <c r="AP36" s="387">
        <v>8</v>
      </c>
      <c r="AQ36" s="611"/>
      <c r="AR36" s="613"/>
      <c r="AS36" s="615"/>
      <c r="AT36" s="611"/>
    </row>
    <row r="37" spans="1:46" ht="14.45" customHeight="1" x14ac:dyDescent="0.15">
      <c r="A37" s="611">
        <v>17</v>
      </c>
      <c r="B37" s="612" t="s">
        <v>666</v>
      </c>
      <c r="C37" s="614" t="s">
        <v>154</v>
      </c>
      <c r="D37" s="610"/>
      <c r="E37" s="385"/>
      <c r="F37" s="391"/>
      <c r="G37" s="391"/>
      <c r="H37" s="391"/>
      <c r="I37" s="386"/>
      <c r="J37" s="386"/>
      <c r="K37" s="386"/>
      <c r="L37" s="387"/>
      <c r="M37" s="387"/>
      <c r="N37" s="387"/>
      <c r="O37" s="392"/>
      <c r="P37" s="392"/>
      <c r="Q37" s="393"/>
      <c r="R37" s="388"/>
      <c r="S37" s="610"/>
      <c r="T37" s="612" t="s">
        <v>667</v>
      </c>
      <c r="U37" s="614" t="s">
        <v>163</v>
      </c>
      <c r="V37" s="611">
        <v>35</v>
      </c>
      <c r="Y37" s="611">
        <v>53</v>
      </c>
      <c r="Z37" s="612" t="s">
        <v>668</v>
      </c>
      <c r="AA37" s="614" t="s">
        <v>163</v>
      </c>
      <c r="AB37" s="610"/>
      <c r="AC37" s="385"/>
      <c r="AD37" s="391"/>
      <c r="AE37" s="391"/>
      <c r="AF37" s="391"/>
      <c r="AG37" s="386"/>
      <c r="AH37" s="386"/>
      <c r="AI37" s="386"/>
      <c r="AJ37" s="387"/>
      <c r="AK37" s="387"/>
      <c r="AL37" s="387"/>
      <c r="AM37" s="392"/>
      <c r="AN37" s="392"/>
      <c r="AO37" s="393"/>
      <c r="AP37" s="388"/>
      <c r="AQ37" s="610"/>
      <c r="AR37" s="612" t="s">
        <v>669</v>
      </c>
      <c r="AS37" s="614" t="s">
        <v>160</v>
      </c>
      <c r="AT37" s="611">
        <v>71</v>
      </c>
    </row>
    <row r="38" spans="1:46" ht="14.45" customHeight="1" x14ac:dyDescent="0.15">
      <c r="A38" s="611"/>
      <c r="B38" s="613"/>
      <c r="C38" s="615"/>
      <c r="D38" s="611"/>
      <c r="E38" s="386"/>
      <c r="F38" s="386">
        <v>16</v>
      </c>
      <c r="G38" s="389"/>
      <c r="H38" s="391"/>
      <c r="I38" s="386"/>
      <c r="J38" s="386"/>
      <c r="K38" s="386"/>
      <c r="L38" s="387"/>
      <c r="M38" s="387"/>
      <c r="N38" s="387"/>
      <c r="O38" s="392"/>
      <c r="P38" s="390"/>
      <c r="Q38" s="387">
        <v>24</v>
      </c>
      <c r="R38" s="387"/>
      <c r="S38" s="611"/>
      <c r="T38" s="613"/>
      <c r="U38" s="615"/>
      <c r="V38" s="611"/>
      <c r="Y38" s="611"/>
      <c r="Z38" s="613"/>
      <c r="AA38" s="615"/>
      <c r="AB38" s="611"/>
      <c r="AC38" s="386"/>
      <c r="AD38" s="386">
        <v>32</v>
      </c>
      <c r="AE38" s="389"/>
      <c r="AF38" s="391"/>
      <c r="AG38" s="386"/>
      <c r="AH38" s="386"/>
      <c r="AI38" s="386"/>
      <c r="AJ38" s="387"/>
      <c r="AK38" s="387"/>
      <c r="AL38" s="387"/>
      <c r="AM38" s="392"/>
      <c r="AN38" s="390"/>
      <c r="AO38" s="387">
        <v>40</v>
      </c>
      <c r="AP38" s="387"/>
      <c r="AQ38" s="611"/>
      <c r="AR38" s="613"/>
      <c r="AS38" s="615"/>
      <c r="AT38" s="611"/>
    </row>
    <row r="39" spans="1:46" ht="14.45" customHeight="1" x14ac:dyDescent="0.15">
      <c r="A39" s="611">
        <v>18</v>
      </c>
      <c r="B39" s="612" t="s">
        <v>670</v>
      </c>
      <c r="C39" s="614" t="s">
        <v>163</v>
      </c>
      <c r="D39" s="610"/>
      <c r="E39" s="385"/>
      <c r="F39" s="385"/>
      <c r="G39" s="391"/>
      <c r="H39" s="386"/>
      <c r="I39" s="386"/>
      <c r="J39" s="386"/>
      <c r="K39" s="386"/>
      <c r="L39" s="387"/>
      <c r="M39" s="387"/>
      <c r="N39" s="387"/>
      <c r="O39" s="387"/>
      <c r="P39" s="393"/>
      <c r="Q39" s="388"/>
      <c r="R39" s="388"/>
      <c r="S39" s="610"/>
      <c r="T39" s="612" t="s">
        <v>671</v>
      </c>
      <c r="U39" s="614" t="s">
        <v>155</v>
      </c>
      <c r="V39" s="611">
        <v>36</v>
      </c>
      <c r="Y39" s="611">
        <v>54</v>
      </c>
      <c r="Z39" s="612" t="s">
        <v>672</v>
      </c>
      <c r="AA39" s="614" t="s">
        <v>152</v>
      </c>
      <c r="AB39" s="610"/>
      <c r="AC39" s="385"/>
      <c r="AD39" s="385"/>
      <c r="AE39" s="391"/>
      <c r="AF39" s="386"/>
      <c r="AG39" s="386"/>
      <c r="AH39" s="386"/>
      <c r="AI39" s="386"/>
      <c r="AJ39" s="387"/>
      <c r="AK39" s="387"/>
      <c r="AL39" s="387"/>
      <c r="AM39" s="387"/>
      <c r="AN39" s="393"/>
      <c r="AO39" s="388"/>
      <c r="AP39" s="388"/>
      <c r="AQ39" s="610"/>
      <c r="AR39" s="612" t="s">
        <v>673</v>
      </c>
      <c r="AS39" s="614" t="s">
        <v>153</v>
      </c>
      <c r="AT39" s="611">
        <v>72</v>
      </c>
    </row>
    <row r="40" spans="1:46" ht="14.45" customHeight="1" x14ac:dyDescent="0.15">
      <c r="A40" s="611"/>
      <c r="B40" s="613"/>
      <c r="C40" s="615"/>
      <c r="D40" s="611"/>
      <c r="E40" s="386"/>
      <c r="F40" s="386"/>
      <c r="G40" s="386"/>
      <c r="H40" s="386"/>
      <c r="I40" s="386"/>
      <c r="J40" s="386" t="s">
        <v>674</v>
      </c>
      <c r="K40" s="386"/>
      <c r="L40" s="387"/>
      <c r="M40" s="387"/>
      <c r="N40" s="387"/>
      <c r="O40" s="387"/>
      <c r="P40" s="387"/>
      <c r="Q40" s="387"/>
      <c r="R40" s="387"/>
      <c r="S40" s="611"/>
      <c r="T40" s="613"/>
      <c r="U40" s="615"/>
      <c r="V40" s="611"/>
      <c r="Y40" s="611"/>
      <c r="Z40" s="613"/>
      <c r="AA40" s="615"/>
      <c r="AB40" s="611"/>
      <c r="AC40" s="386"/>
      <c r="AD40" s="386"/>
      <c r="AE40" s="386"/>
      <c r="AF40" s="386"/>
      <c r="AG40" s="386"/>
      <c r="AH40" s="386" t="s">
        <v>674</v>
      </c>
      <c r="AI40" s="386"/>
      <c r="AJ40" s="387"/>
      <c r="AK40" s="387"/>
      <c r="AL40" s="387"/>
      <c r="AM40" s="387"/>
      <c r="AN40" s="387"/>
      <c r="AO40" s="387"/>
      <c r="AP40" s="387"/>
      <c r="AQ40" s="611"/>
      <c r="AR40" s="613"/>
      <c r="AS40" s="615"/>
      <c r="AT40" s="611"/>
    </row>
    <row r="41" spans="1:46" ht="14.45" customHeight="1" x14ac:dyDescent="0.15">
      <c r="Y41" s="384"/>
      <c r="Z41" s="485"/>
      <c r="AA41" s="486"/>
      <c r="AB41" s="384"/>
      <c r="AC41" s="386"/>
      <c r="AD41" s="386"/>
      <c r="AE41" s="386"/>
      <c r="AF41" s="386"/>
      <c r="AG41" s="386"/>
      <c r="AH41" s="386"/>
      <c r="AI41" s="386"/>
      <c r="AJ41" s="387"/>
      <c r="AK41" s="387"/>
      <c r="AL41" s="387"/>
      <c r="AM41" s="387"/>
      <c r="AN41" s="387"/>
      <c r="AO41" s="387"/>
      <c r="AP41" s="387"/>
      <c r="AQ41" s="384"/>
      <c r="AR41" s="485"/>
      <c r="AS41" s="486"/>
      <c r="AT41" s="384"/>
    </row>
    <row r="42" spans="1:46" ht="14.45" customHeight="1" x14ac:dyDescent="0.15">
      <c r="A42" s="380"/>
      <c r="B42" s="481"/>
      <c r="C42" s="482"/>
      <c r="D42" s="380"/>
      <c r="E42" s="381"/>
      <c r="F42" s="381"/>
      <c r="G42" s="381"/>
      <c r="H42" s="381"/>
      <c r="I42" s="381"/>
      <c r="J42" s="381"/>
      <c r="K42" s="381"/>
      <c r="L42" s="381"/>
      <c r="M42" s="381"/>
      <c r="N42" s="381"/>
      <c r="O42" s="381"/>
      <c r="P42" s="381"/>
      <c r="Q42" s="381"/>
      <c r="R42" s="381"/>
      <c r="S42" s="380"/>
      <c r="T42" s="481"/>
      <c r="U42" s="482"/>
      <c r="V42" s="380"/>
    </row>
    <row r="43" spans="1:46" ht="14.45" customHeight="1" x14ac:dyDescent="0.15">
      <c r="A43" s="384"/>
      <c r="B43" s="485"/>
      <c r="C43" s="486"/>
      <c r="D43" s="384"/>
      <c r="E43" s="386"/>
      <c r="F43" s="386"/>
      <c r="G43" s="386"/>
      <c r="H43" s="386"/>
      <c r="I43" s="386"/>
      <c r="J43" s="386"/>
      <c r="K43" s="386"/>
      <c r="L43" s="387"/>
      <c r="M43" s="387"/>
      <c r="N43" s="387"/>
      <c r="O43" s="387"/>
      <c r="P43" s="387"/>
      <c r="Q43" s="387"/>
      <c r="R43" s="387"/>
      <c r="S43" s="384"/>
      <c r="T43" s="485"/>
      <c r="U43" s="486"/>
      <c r="V43" s="384"/>
      <c r="Z43" s="483"/>
      <c r="AA43" s="484"/>
      <c r="AR43" s="483"/>
      <c r="AS43" s="484"/>
    </row>
    <row r="44" spans="1:46" ht="14.45" customHeight="1" x14ac:dyDescent="0.15">
      <c r="A44" s="384"/>
      <c r="B44" s="485"/>
      <c r="C44" s="486"/>
      <c r="D44" s="384"/>
      <c r="E44" s="399" t="s">
        <v>681</v>
      </c>
      <c r="F44" s="399"/>
      <c r="G44" s="399"/>
      <c r="H44" s="399"/>
      <c r="I44" s="399"/>
      <c r="J44" s="399"/>
      <c r="K44" s="399"/>
      <c r="L44" s="399"/>
      <c r="M44" s="399"/>
      <c r="N44" s="399"/>
      <c r="O44" s="399"/>
      <c r="P44" s="399"/>
      <c r="Q44" s="399"/>
      <c r="R44" s="399"/>
      <c r="S44" s="384"/>
      <c r="T44" s="485"/>
      <c r="U44" s="486"/>
      <c r="V44" s="384"/>
      <c r="Z44" s="483"/>
      <c r="AA44" s="484"/>
      <c r="AR44" s="483"/>
      <c r="AS44" s="484"/>
    </row>
    <row r="45" spans="1:46" ht="14.45" customHeight="1" x14ac:dyDescent="0.15">
      <c r="A45" s="384"/>
      <c r="B45" s="485"/>
      <c r="C45" s="486"/>
      <c r="D45" s="384"/>
      <c r="E45" s="399"/>
      <c r="F45" s="399"/>
      <c r="G45" s="399"/>
      <c r="H45" s="399"/>
      <c r="I45" s="399"/>
      <c r="J45" s="399"/>
      <c r="K45" s="399"/>
      <c r="L45" s="399"/>
      <c r="M45" s="399"/>
      <c r="N45" s="399"/>
      <c r="O45" s="399"/>
      <c r="P45" s="399"/>
      <c r="Q45" s="399"/>
      <c r="R45" s="399"/>
      <c r="S45" s="384"/>
      <c r="T45" s="485"/>
      <c r="U45" s="486"/>
      <c r="V45" s="384"/>
      <c r="Z45" s="483"/>
      <c r="AA45" s="484"/>
      <c r="AR45" s="483"/>
    </row>
    <row r="46" spans="1:46" ht="14.45" customHeight="1" thickBot="1" x14ac:dyDescent="0.2">
      <c r="A46" s="384"/>
      <c r="B46" s="485"/>
      <c r="C46" s="486"/>
      <c r="D46" s="384"/>
      <c r="E46" s="400"/>
      <c r="F46" s="400"/>
      <c r="G46" s="400"/>
      <c r="H46" s="400"/>
      <c r="I46" s="400"/>
      <c r="J46" s="400"/>
      <c r="K46" s="400"/>
      <c r="L46" s="400"/>
      <c r="M46" s="400"/>
      <c r="N46" s="400"/>
      <c r="O46" s="400"/>
      <c r="P46" s="400"/>
      <c r="Q46" s="400"/>
      <c r="R46" s="400"/>
      <c r="S46" s="384"/>
      <c r="T46" s="485"/>
      <c r="U46" s="486"/>
      <c r="V46" s="384"/>
      <c r="Z46" s="483"/>
      <c r="AA46" s="484"/>
      <c r="AR46" s="483"/>
    </row>
    <row r="47" spans="1:46" ht="14.45" customHeight="1" thickTop="1" x14ac:dyDescent="0.15">
      <c r="A47" s="384"/>
      <c r="B47" s="485"/>
      <c r="C47" s="486"/>
      <c r="D47" s="384"/>
      <c r="E47" s="400"/>
      <c r="F47" s="400"/>
      <c r="G47" s="400"/>
      <c r="H47" s="400"/>
      <c r="I47" s="400"/>
      <c r="J47" s="400"/>
      <c r="K47" s="400"/>
      <c r="L47" s="400"/>
      <c r="M47" s="400"/>
      <c r="N47" s="400"/>
      <c r="O47" s="400"/>
      <c r="P47" s="400"/>
      <c r="Q47" s="400"/>
      <c r="R47" s="400"/>
      <c r="S47" s="384"/>
      <c r="T47" s="485"/>
      <c r="U47" s="486"/>
      <c r="V47" s="384"/>
      <c r="Y47" s="622" t="s">
        <v>675</v>
      </c>
      <c r="Z47" s="623"/>
      <c r="AA47" s="624"/>
      <c r="AC47" s="628" t="s">
        <v>676</v>
      </c>
      <c r="AD47" s="629"/>
      <c r="AE47" s="629"/>
      <c r="AF47" s="629" t="s">
        <v>677</v>
      </c>
      <c r="AG47" s="629"/>
      <c r="AH47" s="629"/>
      <c r="AI47" s="495"/>
      <c r="AJ47" s="495"/>
      <c r="AK47" s="629" t="s">
        <v>678</v>
      </c>
      <c r="AL47" s="629"/>
      <c r="AM47" s="629"/>
      <c r="AN47" s="629" t="s">
        <v>679</v>
      </c>
      <c r="AO47" s="629"/>
      <c r="AP47" s="629"/>
      <c r="AQ47" s="495"/>
      <c r="AR47" s="632" t="s">
        <v>680</v>
      </c>
    </row>
    <row r="48" spans="1:46" ht="14.45" customHeight="1" thickBot="1" x14ac:dyDescent="0.2">
      <c r="A48" s="384"/>
      <c r="B48" s="485" t="s">
        <v>682</v>
      </c>
      <c r="C48" s="486"/>
      <c r="D48" s="384"/>
      <c r="E48" s="647"/>
      <c r="F48" s="647"/>
      <c r="G48" s="647"/>
      <c r="H48" s="647"/>
      <c r="I48" s="385"/>
      <c r="J48" s="401"/>
      <c r="K48" s="395"/>
      <c r="L48" s="402"/>
      <c r="M48" s="394"/>
      <c r="N48" s="388"/>
      <c r="O48" s="647"/>
      <c r="P48" s="647"/>
      <c r="Q48" s="647"/>
      <c r="R48" s="647"/>
      <c r="U48" s="485" t="s">
        <v>683</v>
      </c>
      <c r="V48" s="384"/>
      <c r="Y48" s="625"/>
      <c r="Z48" s="626"/>
      <c r="AA48" s="627"/>
      <c r="AC48" s="630"/>
      <c r="AD48" s="631"/>
      <c r="AE48" s="631"/>
      <c r="AF48" s="631"/>
      <c r="AG48" s="631"/>
      <c r="AH48" s="631"/>
      <c r="AI48" s="496"/>
      <c r="AJ48" s="496"/>
      <c r="AK48" s="631"/>
      <c r="AL48" s="631"/>
      <c r="AM48" s="631"/>
      <c r="AN48" s="631"/>
      <c r="AO48" s="631"/>
      <c r="AP48" s="631"/>
      <c r="AQ48" s="496"/>
      <c r="AR48" s="633"/>
    </row>
    <row r="49" spans="1:46" ht="14.45" customHeight="1" thickTop="1" x14ac:dyDescent="0.15">
      <c r="A49" s="384"/>
      <c r="B49" s="509"/>
      <c r="C49" s="486"/>
      <c r="D49" s="384"/>
      <c r="E49" s="648"/>
      <c r="F49" s="648"/>
      <c r="G49" s="648"/>
      <c r="H49" s="648"/>
      <c r="I49" s="403"/>
      <c r="J49" s="658">
        <v>71</v>
      </c>
      <c r="K49" s="658"/>
      <c r="L49" s="658"/>
      <c r="M49" s="658"/>
      <c r="N49" s="403"/>
      <c r="O49" s="648"/>
      <c r="P49" s="648"/>
      <c r="Q49" s="648"/>
      <c r="R49" s="648"/>
      <c r="S49" s="384"/>
      <c r="U49" s="510"/>
      <c r="V49" s="384"/>
      <c r="Y49" s="645" t="s">
        <v>676</v>
      </c>
      <c r="Z49" s="646" t="s">
        <v>929</v>
      </c>
      <c r="AA49" s="616"/>
      <c r="AB49" s="497"/>
      <c r="AC49" s="618"/>
      <c r="AD49" s="618"/>
      <c r="AE49" s="618"/>
      <c r="AF49" s="620">
        <v>77</v>
      </c>
      <c r="AG49" s="620"/>
      <c r="AH49" s="620"/>
      <c r="AI49" s="498"/>
      <c r="AJ49" s="498"/>
      <c r="AK49" s="620">
        <v>75</v>
      </c>
      <c r="AL49" s="620"/>
      <c r="AM49" s="620"/>
      <c r="AN49" s="620">
        <v>73</v>
      </c>
      <c r="AO49" s="620"/>
      <c r="AP49" s="640"/>
      <c r="AR49" s="642"/>
    </row>
    <row r="50" spans="1:46" ht="14.45" customHeight="1" x14ac:dyDescent="0.15">
      <c r="A50" s="404"/>
      <c r="B50" s="509"/>
      <c r="C50" s="486"/>
      <c r="D50" s="404"/>
      <c r="E50" s="404"/>
      <c r="F50" s="386"/>
      <c r="G50" s="386"/>
      <c r="H50" s="386"/>
      <c r="I50" s="386"/>
      <c r="J50" s="386"/>
      <c r="K50" s="386"/>
      <c r="L50" s="387"/>
      <c r="M50" s="387"/>
      <c r="N50" s="387"/>
      <c r="O50" s="387"/>
      <c r="P50" s="387"/>
      <c r="Q50" s="387"/>
      <c r="R50" s="387"/>
      <c r="S50" s="384"/>
      <c r="U50" s="510"/>
      <c r="V50" s="384"/>
      <c r="Y50" s="637"/>
      <c r="Z50" s="639"/>
      <c r="AA50" s="617"/>
      <c r="AB50" s="499"/>
      <c r="AC50" s="619"/>
      <c r="AD50" s="619"/>
      <c r="AE50" s="619"/>
      <c r="AF50" s="621"/>
      <c r="AG50" s="621"/>
      <c r="AH50" s="621"/>
      <c r="AI50" s="500"/>
      <c r="AJ50" s="500"/>
      <c r="AK50" s="621"/>
      <c r="AL50" s="621"/>
      <c r="AM50" s="621"/>
      <c r="AN50" s="621"/>
      <c r="AO50" s="621"/>
      <c r="AP50" s="641"/>
      <c r="AR50" s="643"/>
    </row>
    <row r="51" spans="1:46" ht="14.45" customHeight="1" x14ac:dyDescent="0.15">
      <c r="A51" s="404"/>
      <c r="B51" s="509"/>
      <c r="C51" s="486"/>
      <c r="D51" s="404"/>
      <c r="E51" s="405" t="s">
        <v>684</v>
      </c>
      <c r="F51" s="399"/>
      <c r="G51" s="399"/>
      <c r="H51" s="399"/>
      <c r="I51" s="399"/>
      <c r="J51" s="399"/>
      <c r="K51" s="399"/>
      <c r="L51" s="399"/>
      <c r="M51" s="399"/>
      <c r="N51" s="399"/>
      <c r="O51" s="399"/>
      <c r="P51" s="399"/>
      <c r="Q51" s="399"/>
      <c r="R51" s="399"/>
      <c r="S51" s="384"/>
      <c r="U51" s="510"/>
      <c r="V51" s="384"/>
      <c r="Y51" s="637" t="s">
        <v>677</v>
      </c>
      <c r="Z51" s="638" t="s">
        <v>930</v>
      </c>
      <c r="AA51" s="634"/>
      <c r="AB51" s="499"/>
      <c r="AC51" s="621">
        <f>AF49</f>
        <v>77</v>
      </c>
      <c r="AD51" s="621"/>
      <c r="AE51" s="621"/>
      <c r="AF51" s="619"/>
      <c r="AG51" s="619"/>
      <c r="AH51" s="619"/>
      <c r="AI51" s="500"/>
      <c r="AJ51" s="500"/>
      <c r="AK51" s="621">
        <v>74</v>
      </c>
      <c r="AL51" s="621"/>
      <c r="AM51" s="621"/>
      <c r="AN51" s="621">
        <v>76</v>
      </c>
      <c r="AO51" s="621"/>
      <c r="AP51" s="641"/>
      <c r="AR51" s="644"/>
    </row>
    <row r="52" spans="1:46" ht="14.45" customHeight="1" x14ac:dyDescent="0.15">
      <c r="A52" s="404"/>
      <c r="B52" s="509"/>
      <c r="C52" s="486"/>
      <c r="D52" s="404"/>
      <c r="E52" s="400"/>
      <c r="F52" s="400"/>
      <c r="G52" s="400"/>
      <c r="H52" s="400"/>
      <c r="I52" s="400"/>
      <c r="J52" s="400"/>
      <c r="K52" s="400"/>
      <c r="L52" s="400"/>
      <c r="M52" s="400"/>
      <c r="N52" s="400"/>
      <c r="O52" s="400"/>
      <c r="P52" s="400"/>
      <c r="Q52" s="400"/>
      <c r="R52" s="400"/>
      <c r="S52" s="384"/>
      <c r="U52" s="510"/>
      <c r="V52" s="384"/>
      <c r="Y52" s="637"/>
      <c r="Z52" s="639"/>
      <c r="AA52" s="617"/>
      <c r="AB52" s="499"/>
      <c r="AC52" s="621"/>
      <c r="AD52" s="621"/>
      <c r="AE52" s="621"/>
      <c r="AF52" s="619"/>
      <c r="AG52" s="619"/>
      <c r="AH52" s="619"/>
      <c r="AI52" s="500"/>
      <c r="AJ52" s="500"/>
      <c r="AK52" s="621"/>
      <c r="AL52" s="621"/>
      <c r="AM52" s="621"/>
      <c r="AN52" s="621"/>
      <c r="AO52" s="621"/>
      <c r="AP52" s="641"/>
      <c r="AR52" s="643"/>
    </row>
    <row r="53" spans="1:46" ht="14.45" customHeight="1" x14ac:dyDescent="0.15">
      <c r="A53" s="404"/>
      <c r="B53" s="485" t="s">
        <v>685</v>
      </c>
      <c r="C53" s="486"/>
      <c r="D53" s="404"/>
      <c r="E53" s="647"/>
      <c r="F53" s="647"/>
      <c r="G53" s="647"/>
      <c r="H53" s="647"/>
      <c r="I53" s="385"/>
      <c r="J53" s="401"/>
      <c r="K53" s="395"/>
      <c r="L53" s="402"/>
      <c r="M53" s="394"/>
      <c r="N53" s="388"/>
      <c r="O53" s="647"/>
      <c r="P53" s="647"/>
      <c r="Q53" s="647"/>
      <c r="R53" s="647"/>
      <c r="S53" s="384"/>
      <c r="U53" s="485" t="s">
        <v>687</v>
      </c>
      <c r="V53" s="384"/>
      <c r="Y53" s="637" t="s">
        <v>678</v>
      </c>
      <c r="Z53" s="638" t="s">
        <v>931</v>
      </c>
      <c r="AA53" s="634"/>
      <c r="AB53" s="499"/>
      <c r="AC53" s="621">
        <f>AK49</f>
        <v>75</v>
      </c>
      <c r="AD53" s="621"/>
      <c r="AE53" s="621"/>
      <c r="AF53" s="621">
        <f>AK51</f>
        <v>74</v>
      </c>
      <c r="AG53" s="621"/>
      <c r="AH53" s="621"/>
      <c r="AI53" s="500"/>
      <c r="AJ53" s="500"/>
      <c r="AK53" s="619"/>
      <c r="AL53" s="619"/>
      <c r="AM53" s="619"/>
      <c r="AN53" s="621">
        <v>78</v>
      </c>
      <c r="AO53" s="621"/>
      <c r="AP53" s="641"/>
      <c r="AR53" s="644"/>
    </row>
    <row r="54" spans="1:46" ht="14.45" customHeight="1" x14ac:dyDescent="0.15">
      <c r="A54" s="404"/>
      <c r="D54" s="404"/>
      <c r="E54" s="648"/>
      <c r="F54" s="648"/>
      <c r="G54" s="648"/>
      <c r="H54" s="648"/>
      <c r="I54" s="403"/>
      <c r="J54" s="658" t="s">
        <v>686</v>
      </c>
      <c r="K54" s="658"/>
      <c r="L54" s="658"/>
      <c r="M54" s="658"/>
      <c r="N54" s="403"/>
      <c r="O54" s="648"/>
      <c r="P54" s="648"/>
      <c r="Q54" s="648"/>
      <c r="R54" s="648"/>
      <c r="S54" s="384"/>
      <c r="V54" s="384"/>
      <c r="Y54" s="637"/>
      <c r="Z54" s="639"/>
      <c r="AA54" s="617"/>
      <c r="AB54" s="499"/>
      <c r="AC54" s="621"/>
      <c r="AD54" s="621"/>
      <c r="AE54" s="621"/>
      <c r="AF54" s="621"/>
      <c r="AG54" s="621"/>
      <c r="AH54" s="621"/>
      <c r="AI54" s="500"/>
      <c r="AJ54" s="500"/>
      <c r="AK54" s="619"/>
      <c r="AL54" s="619"/>
      <c r="AM54" s="619"/>
      <c r="AN54" s="621"/>
      <c r="AO54" s="621"/>
      <c r="AP54" s="641"/>
      <c r="AR54" s="643"/>
    </row>
    <row r="55" spans="1:46" ht="14.45" customHeight="1" x14ac:dyDescent="0.15">
      <c r="A55" s="404"/>
      <c r="D55" s="404"/>
      <c r="E55" s="386"/>
      <c r="F55" s="397"/>
      <c r="G55" s="403"/>
      <c r="H55" s="403"/>
      <c r="I55" s="403"/>
      <c r="J55" s="403"/>
      <c r="K55" s="403"/>
      <c r="L55" s="403"/>
      <c r="M55" s="403"/>
      <c r="N55" s="403"/>
      <c r="O55" s="403"/>
      <c r="P55" s="403"/>
      <c r="Q55" s="403"/>
      <c r="R55" s="387"/>
      <c r="S55" s="384"/>
      <c r="V55" s="384"/>
      <c r="Y55" s="637" t="s">
        <v>679</v>
      </c>
      <c r="Z55" s="638" t="s">
        <v>932</v>
      </c>
      <c r="AA55" s="634"/>
      <c r="AB55" s="499"/>
      <c r="AC55" s="621">
        <f>AN49</f>
        <v>73</v>
      </c>
      <c r="AD55" s="621"/>
      <c r="AE55" s="621"/>
      <c r="AF55" s="621">
        <f>AN51</f>
        <v>76</v>
      </c>
      <c r="AG55" s="621"/>
      <c r="AH55" s="621"/>
      <c r="AI55" s="500"/>
      <c r="AJ55" s="500"/>
      <c r="AK55" s="621">
        <f>AN53</f>
        <v>78</v>
      </c>
      <c r="AL55" s="621"/>
      <c r="AM55" s="621"/>
      <c r="AN55" s="619"/>
      <c r="AO55" s="619"/>
      <c r="AP55" s="649"/>
      <c r="AR55" s="644"/>
    </row>
    <row r="56" spans="1:46" ht="14.45" customHeight="1" thickBot="1" x14ac:dyDescent="0.2">
      <c r="Y56" s="653"/>
      <c r="Z56" s="654"/>
      <c r="AA56" s="635"/>
      <c r="AB56" s="501"/>
      <c r="AC56" s="636"/>
      <c r="AD56" s="636"/>
      <c r="AE56" s="636"/>
      <c r="AF56" s="636"/>
      <c r="AG56" s="636"/>
      <c r="AH56" s="636"/>
      <c r="AI56" s="502"/>
      <c r="AJ56" s="502"/>
      <c r="AK56" s="636"/>
      <c r="AL56" s="636"/>
      <c r="AM56" s="636"/>
      <c r="AN56" s="650"/>
      <c r="AO56" s="650"/>
      <c r="AP56" s="651"/>
      <c r="AR56" s="652"/>
    </row>
    <row r="57" spans="1:46" ht="14.45" customHeight="1" thickTop="1" x14ac:dyDescent="0.15">
      <c r="Y57" s="488"/>
      <c r="Z57" s="512"/>
      <c r="AC57" s="513"/>
      <c r="AD57" s="513"/>
      <c r="AE57" s="513"/>
      <c r="AF57" s="513"/>
      <c r="AG57" s="513"/>
      <c r="AH57" s="513"/>
      <c r="AI57" s="513"/>
      <c r="AJ57" s="513"/>
      <c r="AK57" s="513"/>
      <c r="AL57" s="513"/>
      <c r="AM57" s="513"/>
      <c r="AN57" s="513"/>
      <c r="AO57" s="513"/>
      <c r="AP57" s="513"/>
    </row>
    <row r="58" spans="1:46" ht="15" customHeight="1" x14ac:dyDescent="0.15">
      <c r="A58" s="377"/>
      <c r="B58" s="481"/>
      <c r="C58" s="482"/>
      <c r="D58" s="378"/>
      <c r="E58" s="379"/>
      <c r="F58" s="379"/>
      <c r="G58" s="379"/>
      <c r="H58" s="379"/>
      <c r="I58" s="379"/>
      <c r="J58" s="379"/>
      <c r="K58" s="379"/>
      <c r="L58" s="379"/>
      <c r="M58" s="379"/>
      <c r="N58" s="379"/>
      <c r="O58" s="379"/>
      <c r="P58" s="379"/>
      <c r="Q58" s="379"/>
      <c r="R58" s="379"/>
      <c r="S58" s="378"/>
      <c r="T58" s="481"/>
      <c r="U58" s="482"/>
      <c r="V58" s="378"/>
      <c r="Y58" s="377"/>
      <c r="Z58" s="481"/>
      <c r="AA58" s="482"/>
      <c r="AB58" s="378"/>
      <c r="AC58" s="379"/>
      <c r="AD58" s="379"/>
      <c r="AE58" s="379"/>
      <c r="AF58" s="379"/>
      <c r="AG58" s="379"/>
      <c r="AH58" s="379"/>
      <c r="AI58" s="379"/>
      <c r="AJ58" s="379"/>
      <c r="AK58" s="379"/>
      <c r="AL58" s="379"/>
      <c r="AM58" s="379"/>
      <c r="AN58" s="379"/>
      <c r="AO58" s="379"/>
      <c r="AP58" s="379"/>
      <c r="AQ58" s="378"/>
      <c r="AR58" s="481"/>
      <c r="AS58" s="482"/>
      <c r="AT58" s="378"/>
    </row>
    <row r="59" spans="1:46" ht="12.95" customHeight="1" x14ac:dyDescent="0.15">
      <c r="A59" s="380"/>
      <c r="B59" s="481"/>
      <c r="C59" s="482"/>
      <c r="D59" s="380"/>
      <c r="E59" s="381" t="s">
        <v>688</v>
      </c>
      <c r="F59" s="381"/>
      <c r="G59" s="381"/>
      <c r="H59" s="381"/>
      <c r="I59" s="381"/>
      <c r="J59" s="381"/>
      <c r="K59" s="381"/>
      <c r="L59" s="381"/>
      <c r="M59" s="381"/>
      <c r="N59" s="381"/>
      <c r="O59" s="381"/>
      <c r="P59" s="381"/>
      <c r="Q59" s="381"/>
      <c r="R59" s="381"/>
      <c r="S59" s="380"/>
      <c r="T59" s="481"/>
      <c r="U59" s="482"/>
      <c r="V59" s="380"/>
      <c r="Y59" s="380"/>
      <c r="Z59" s="481"/>
      <c r="AA59" s="482"/>
      <c r="AB59" s="380"/>
      <c r="AC59" s="381" t="s">
        <v>689</v>
      </c>
      <c r="AD59" s="381"/>
      <c r="AE59" s="381"/>
      <c r="AF59" s="381"/>
      <c r="AG59" s="381"/>
      <c r="AH59" s="381"/>
      <c r="AI59" s="381"/>
      <c r="AJ59" s="381"/>
      <c r="AK59" s="381"/>
      <c r="AL59" s="381"/>
      <c r="AM59" s="381"/>
      <c r="AN59" s="381"/>
      <c r="AO59" s="381"/>
      <c r="AP59" s="381"/>
      <c r="AQ59" s="380"/>
      <c r="AR59" s="481"/>
      <c r="AS59" s="482"/>
      <c r="AT59" s="380"/>
    </row>
    <row r="60" spans="1:46" ht="12.95" customHeight="1" x14ac:dyDescent="0.15">
      <c r="A60" s="380"/>
      <c r="B60" s="481"/>
      <c r="C60" s="482"/>
      <c r="D60" s="380"/>
      <c r="E60" s="382"/>
      <c r="F60" s="382"/>
      <c r="G60" s="382"/>
      <c r="H60" s="382"/>
      <c r="I60" s="382"/>
      <c r="J60" s="382"/>
      <c r="K60" s="382"/>
      <c r="L60" s="383"/>
      <c r="M60" s="383"/>
      <c r="N60" s="383"/>
      <c r="O60" s="383"/>
      <c r="P60" s="383"/>
      <c r="Q60" s="383"/>
      <c r="R60" s="383"/>
      <c r="S60" s="380"/>
      <c r="T60" s="481"/>
      <c r="U60" s="482"/>
      <c r="V60" s="380"/>
      <c r="Y60" s="380"/>
      <c r="Z60" s="481"/>
      <c r="AA60" s="482"/>
      <c r="AB60" s="380"/>
      <c r="AC60" s="382"/>
      <c r="AD60" s="382"/>
      <c r="AE60" s="382"/>
      <c r="AF60" s="382"/>
      <c r="AG60" s="382"/>
      <c r="AH60" s="382"/>
      <c r="AI60" s="382"/>
      <c r="AJ60" s="383"/>
      <c r="AK60" s="383"/>
      <c r="AL60" s="383"/>
      <c r="AM60" s="383"/>
      <c r="AN60" s="383"/>
      <c r="AO60" s="383"/>
      <c r="AP60" s="383"/>
      <c r="AQ60" s="380"/>
      <c r="AR60" s="481"/>
      <c r="AS60" s="482"/>
      <c r="AT60" s="380"/>
    </row>
    <row r="61" spans="1:46" ht="12.95" customHeight="1" x14ac:dyDescent="0.15">
      <c r="A61" s="380"/>
      <c r="B61" s="481"/>
      <c r="C61" s="482"/>
      <c r="D61" s="380"/>
      <c r="E61" s="381" t="s">
        <v>598</v>
      </c>
      <c r="F61" s="381"/>
      <c r="G61" s="381"/>
      <c r="H61" s="381"/>
      <c r="I61" s="381"/>
      <c r="J61" s="381"/>
      <c r="K61" s="381"/>
      <c r="L61" s="381"/>
      <c r="M61" s="381"/>
      <c r="N61" s="381"/>
      <c r="O61" s="381"/>
      <c r="P61" s="381"/>
      <c r="Q61" s="381"/>
      <c r="R61" s="381"/>
      <c r="S61" s="380"/>
      <c r="T61" s="481"/>
      <c r="U61" s="482"/>
      <c r="V61" s="380"/>
      <c r="Y61" s="380"/>
      <c r="Z61" s="481"/>
      <c r="AA61" s="482"/>
      <c r="AB61" s="380"/>
      <c r="AC61" s="381" t="s">
        <v>598</v>
      </c>
      <c r="AD61" s="381"/>
      <c r="AE61" s="381"/>
      <c r="AF61" s="381"/>
      <c r="AG61" s="381"/>
      <c r="AH61" s="381"/>
      <c r="AI61" s="381"/>
      <c r="AJ61" s="381"/>
      <c r="AK61" s="381"/>
      <c r="AL61" s="381"/>
      <c r="AM61" s="381"/>
      <c r="AN61" s="381"/>
      <c r="AO61" s="381"/>
      <c r="AP61" s="381"/>
      <c r="AQ61" s="380"/>
      <c r="AR61" s="481"/>
      <c r="AS61" s="482"/>
      <c r="AT61" s="380"/>
    </row>
    <row r="62" spans="1:46" ht="12.95" customHeight="1" x14ac:dyDescent="0.15">
      <c r="A62" s="611">
        <v>1</v>
      </c>
      <c r="B62" s="612" t="s">
        <v>690</v>
      </c>
      <c r="C62" s="614" t="s">
        <v>152</v>
      </c>
      <c r="D62" s="610"/>
      <c r="E62" s="385"/>
      <c r="F62" s="385"/>
      <c r="G62" s="386"/>
      <c r="H62" s="386"/>
      <c r="I62" s="386"/>
      <c r="J62" s="386"/>
      <c r="K62" s="386"/>
      <c r="L62" s="387"/>
      <c r="M62" s="387"/>
      <c r="N62" s="387"/>
      <c r="O62" s="387"/>
      <c r="P62" s="387"/>
      <c r="Q62" s="388"/>
      <c r="R62" s="388"/>
      <c r="S62" s="610"/>
      <c r="T62" s="612" t="s">
        <v>691</v>
      </c>
      <c r="U62" s="614" t="s">
        <v>163</v>
      </c>
      <c r="V62" s="611">
        <v>24</v>
      </c>
      <c r="Y62" s="611">
        <v>46</v>
      </c>
      <c r="Z62" s="612" t="s">
        <v>692</v>
      </c>
      <c r="AA62" s="614" t="s">
        <v>633</v>
      </c>
      <c r="AB62" s="610"/>
      <c r="AC62" s="385"/>
      <c r="AD62" s="385"/>
      <c r="AE62" s="386"/>
      <c r="AF62" s="386"/>
      <c r="AG62" s="386"/>
      <c r="AH62" s="386"/>
      <c r="AI62" s="386"/>
      <c r="AJ62" s="387"/>
      <c r="AK62" s="387" t="s">
        <v>674</v>
      </c>
      <c r="AL62" s="387"/>
      <c r="AM62" s="387"/>
      <c r="AN62" s="387"/>
      <c r="AO62" s="388"/>
      <c r="AP62" s="388"/>
      <c r="AQ62" s="610"/>
      <c r="AR62" s="612" t="s">
        <v>693</v>
      </c>
      <c r="AS62" s="614" t="s">
        <v>161</v>
      </c>
      <c r="AT62" s="611">
        <v>68</v>
      </c>
    </row>
    <row r="63" spans="1:46" ht="12.95" customHeight="1" x14ac:dyDescent="0.15">
      <c r="A63" s="611"/>
      <c r="B63" s="613"/>
      <c r="C63" s="615"/>
      <c r="D63" s="611"/>
      <c r="E63" s="386"/>
      <c r="F63" s="386">
        <v>27</v>
      </c>
      <c r="G63" s="389"/>
      <c r="H63" s="386"/>
      <c r="I63" s="386"/>
      <c r="J63" s="386"/>
      <c r="K63" s="386"/>
      <c r="L63" s="387"/>
      <c r="M63" s="387"/>
      <c r="N63" s="387"/>
      <c r="O63" s="387"/>
      <c r="P63" s="390"/>
      <c r="Q63" s="387">
        <v>35</v>
      </c>
      <c r="R63" s="387"/>
      <c r="S63" s="611"/>
      <c r="T63" s="613"/>
      <c r="U63" s="615"/>
      <c r="V63" s="611"/>
      <c r="Y63" s="611"/>
      <c r="Z63" s="613"/>
      <c r="AA63" s="615"/>
      <c r="AB63" s="611"/>
      <c r="AC63" s="386"/>
      <c r="AD63" s="386">
        <v>43</v>
      </c>
      <c r="AE63" s="389"/>
      <c r="AF63" s="386"/>
      <c r="AG63" s="386"/>
      <c r="AH63" s="386"/>
      <c r="AI63" s="386"/>
      <c r="AJ63" s="387"/>
      <c r="AK63" s="387"/>
      <c r="AL63" s="387"/>
      <c r="AM63" s="387"/>
      <c r="AN63" s="390"/>
      <c r="AO63" s="387">
        <v>51</v>
      </c>
      <c r="AP63" s="387"/>
      <c r="AQ63" s="611"/>
      <c r="AR63" s="613"/>
      <c r="AS63" s="615"/>
      <c r="AT63" s="611"/>
    </row>
    <row r="64" spans="1:46" ht="12.95" customHeight="1" x14ac:dyDescent="0.15">
      <c r="A64" s="611">
        <v>2</v>
      </c>
      <c r="B64" s="612" t="s">
        <v>694</v>
      </c>
      <c r="C64" s="614" t="s">
        <v>633</v>
      </c>
      <c r="D64" s="610"/>
      <c r="E64" s="385"/>
      <c r="F64" s="386"/>
      <c r="G64" s="391"/>
      <c r="H64" s="391"/>
      <c r="I64" s="386"/>
      <c r="J64" s="386"/>
      <c r="K64" s="386"/>
      <c r="L64" s="387"/>
      <c r="M64" s="387"/>
      <c r="N64" s="387"/>
      <c r="O64" s="392"/>
      <c r="P64" s="393"/>
      <c r="Q64" s="387"/>
      <c r="R64" s="388"/>
      <c r="S64" s="610"/>
      <c r="T64" s="612" t="s">
        <v>695</v>
      </c>
      <c r="U64" s="614" t="s">
        <v>166</v>
      </c>
      <c r="V64" s="611">
        <v>25</v>
      </c>
      <c r="Y64" s="611">
        <v>47</v>
      </c>
      <c r="Z64" s="612" t="s">
        <v>696</v>
      </c>
      <c r="AA64" s="614" t="s">
        <v>152</v>
      </c>
      <c r="AB64" s="610"/>
      <c r="AC64" s="385"/>
      <c r="AD64" s="386"/>
      <c r="AE64" s="391"/>
      <c r="AF64" s="391"/>
      <c r="AG64" s="386"/>
      <c r="AH64" s="386"/>
      <c r="AI64" s="386"/>
      <c r="AJ64" s="387"/>
      <c r="AK64" s="387"/>
      <c r="AL64" s="387"/>
      <c r="AM64" s="392"/>
      <c r="AN64" s="393"/>
      <c r="AO64" s="387"/>
      <c r="AP64" s="388"/>
      <c r="AQ64" s="610"/>
      <c r="AR64" s="612" t="s">
        <v>697</v>
      </c>
      <c r="AS64" s="614" t="s">
        <v>156</v>
      </c>
      <c r="AT64" s="611">
        <v>69</v>
      </c>
    </row>
    <row r="65" spans="1:46" ht="12.95" customHeight="1" x14ac:dyDescent="0.15">
      <c r="A65" s="611"/>
      <c r="B65" s="613"/>
      <c r="C65" s="615"/>
      <c r="D65" s="611"/>
      <c r="E65" s="386">
        <v>1</v>
      </c>
      <c r="F65" s="389"/>
      <c r="G65" s="391"/>
      <c r="H65" s="391"/>
      <c r="I65" s="386"/>
      <c r="J65" s="386"/>
      <c r="K65" s="386"/>
      <c r="L65" s="387"/>
      <c r="M65" s="387"/>
      <c r="N65" s="387"/>
      <c r="O65" s="392"/>
      <c r="P65" s="392"/>
      <c r="Q65" s="390"/>
      <c r="R65" s="387">
        <v>8</v>
      </c>
      <c r="S65" s="611"/>
      <c r="T65" s="613"/>
      <c r="U65" s="615"/>
      <c r="V65" s="611"/>
      <c r="Y65" s="611"/>
      <c r="Z65" s="613"/>
      <c r="AA65" s="615"/>
      <c r="AB65" s="611"/>
      <c r="AC65" s="386">
        <v>14</v>
      </c>
      <c r="AD65" s="389"/>
      <c r="AE65" s="391"/>
      <c r="AF65" s="391"/>
      <c r="AG65" s="386"/>
      <c r="AH65" s="386"/>
      <c r="AI65" s="386"/>
      <c r="AJ65" s="387"/>
      <c r="AK65" s="387"/>
      <c r="AL65" s="387"/>
      <c r="AM65" s="392"/>
      <c r="AN65" s="392"/>
      <c r="AO65" s="390"/>
      <c r="AP65" s="387">
        <v>20</v>
      </c>
      <c r="AQ65" s="611"/>
      <c r="AR65" s="613"/>
      <c r="AS65" s="615"/>
      <c r="AT65" s="611"/>
    </row>
    <row r="66" spans="1:46" ht="12.95" customHeight="1" x14ac:dyDescent="0.15">
      <c r="A66" s="611">
        <v>3</v>
      </c>
      <c r="B66" s="612" t="s">
        <v>698</v>
      </c>
      <c r="C66" s="614" t="s">
        <v>259</v>
      </c>
      <c r="D66" s="610"/>
      <c r="E66" s="385"/>
      <c r="F66" s="391"/>
      <c r="G66" s="386">
        <v>59</v>
      </c>
      <c r="H66" s="389"/>
      <c r="I66" s="386"/>
      <c r="J66" s="386"/>
      <c r="K66" s="386"/>
      <c r="L66" s="387"/>
      <c r="M66" s="387"/>
      <c r="N66" s="387"/>
      <c r="O66" s="390"/>
      <c r="P66" s="387">
        <v>63</v>
      </c>
      <c r="Q66" s="393"/>
      <c r="R66" s="388"/>
      <c r="S66" s="610"/>
      <c r="T66" s="612" t="s">
        <v>699</v>
      </c>
      <c r="U66" s="614" t="s">
        <v>152</v>
      </c>
      <c r="V66" s="611">
        <v>26</v>
      </c>
      <c r="Y66" s="611">
        <v>48</v>
      </c>
      <c r="Z66" s="612" t="s">
        <v>700</v>
      </c>
      <c r="AA66" s="614" t="s">
        <v>156</v>
      </c>
      <c r="AB66" s="610"/>
      <c r="AC66" s="385"/>
      <c r="AD66" s="391"/>
      <c r="AE66" s="386">
        <v>67</v>
      </c>
      <c r="AF66" s="389"/>
      <c r="AG66" s="386"/>
      <c r="AH66" s="386"/>
      <c r="AI66" s="386"/>
      <c r="AJ66" s="387"/>
      <c r="AK66" s="387"/>
      <c r="AL66" s="387"/>
      <c r="AM66" s="392"/>
      <c r="AN66" s="387"/>
      <c r="AO66" s="393"/>
      <c r="AP66" s="388"/>
      <c r="AQ66" s="610"/>
      <c r="AR66" s="612" t="s">
        <v>701</v>
      </c>
      <c r="AS66" s="614" t="s">
        <v>130</v>
      </c>
      <c r="AT66" s="611">
        <v>70</v>
      </c>
    </row>
    <row r="67" spans="1:46" ht="12.95" customHeight="1" x14ac:dyDescent="0.15">
      <c r="A67" s="611"/>
      <c r="B67" s="613"/>
      <c r="C67" s="615"/>
      <c r="D67" s="611"/>
      <c r="E67" s="386"/>
      <c r="F67" s="386"/>
      <c r="G67" s="386"/>
      <c r="H67" s="391"/>
      <c r="I67" s="391"/>
      <c r="J67" s="386"/>
      <c r="K67" s="386"/>
      <c r="L67" s="387"/>
      <c r="M67" s="387"/>
      <c r="N67" s="392"/>
      <c r="O67" s="393"/>
      <c r="P67" s="387"/>
      <c r="Q67" s="387"/>
      <c r="R67" s="387"/>
      <c r="S67" s="611"/>
      <c r="T67" s="613"/>
      <c r="U67" s="615"/>
      <c r="V67" s="611"/>
      <c r="Y67" s="611"/>
      <c r="Z67" s="613"/>
      <c r="AA67" s="615"/>
      <c r="AB67" s="611"/>
      <c r="AC67" s="386"/>
      <c r="AD67" s="386"/>
      <c r="AE67" s="386"/>
      <c r="AF67" s="391"/>
      <c r="AG67" s="391"/>
      <c r="AH67" s="386"/>
      <c r="AI67" s="386"/>
      <c r="AJ67" s="387"/>
      <c r="AK67" s="387"/>
      <c r="AL67" s="387"/>
      <c r="AM67" s="390"/>
      <c r="AN67" s="387">
        <v>71</v>
      </c>
      <c r="AO67" s="387"/>
      <c r="AP67" s="387"/>
      <c r="AQ67" s="611"/>
      <c r="AR67" s="613"/>
      <c r="AS67" s="615"/>
      <c r="AT67" s="611"/>
    </row>
    <row r="68" spans="1:46" ht="12.95" customHeight="1" x14ac:dyDescent="0.15">
      <c r="A68" s="611">
        <v>4</v>
      </c>
      <c r="B68" s="612" t="s">
        <v>702</v>
      </c>
      <c r="C68" s="614" t="s">
        <v>156</v>
      </c>
      <c r="D68" s="610"/>
      <c r="E68" s="385"/>
      <c r="F68" s="385"/>
      <c r="G68" s="386"/>
      <c r="H68" s="391"/>
      <c r="I68" s="391"/>
      <c r="J68" s="386"/>
      <c r="K68" s="386"/>
      <c r="L68" s="387"/>
      <c r="M68" s="387"/>
      <c r="N68" s="392"/>
      <c r="O68" s="392"/>
      <c r="P68" s="387"/>
      <c r="Q68" s="388"/>
      <c r="R68" s="388"/>
      <c r="S68" s="610"/>
      <c r="T68" s="612" t="s">
        <v>703</v>
      </c>
      <c r="U68" s="614" t="s">
        <v>168</v>
      </c>
      <c r="V68" s="611">
        <v>27</v>
      </c>
      <c r="Y68" s="611">
        <v>49</v>
      </c>
      <c r="Z68" s="612" t="s">
        <v>704</v>
      </c>
      <c r="AA68" s="614" t="s">
        <v>155</v>
      </c>
      <c r="AB68" s="610"/>
      <c r="AC68" s="385"/>
      <c r="AD68" s="385"/>
      <c r="AE68" s="386"/>
      <c r="AF68" s="391"/>
      <c r="AG68" s="391"/>
      <c r="AH68" s="386"/>
      <c r="AI68" s="386"/>
      <c r="AJ68" s="387"/>
      <c r="AK68" s="387"/>
      <c r="AL68" s="392"/>
      <c r="AM68" s="393"/>
      <c r="AN68" s="387"/>
      <c r="AO68" s="387"/>
      <c r="AP68" s="388"/>
      <c r="AQ68" s="610"/>
      <c r="AR68" s="612" t="s">
        <v>705</v>
      </c>
      <c r="AS68" s="614" t="s">
        <v>168</v>
      </c>
      <c r="AT68" s="611">
        <v>71</v>
      </c>
    </row>
    <row r="69" spans="1:46" ht="12.95" customHeight="1" x14ac:dyDescent="0.15">
      <c r="A69" s="611"/>
      <c r="B69" s="613"/>
      <c r="C69" s="615"/>
      <c r="D69" s="611"/>
      <c r="E69" s="386"/>
      <c r="F69" s="386">
        <v>28</v>
      </c>
      <c r="G69" s="389"/>
      <c r="H69" s="391"/>
      <c r="I69" s="391"/>
      <c r="J69" s="386"/>
      <c r="K69" s="386"/>
      <c r="L69" s="387"/>
      <c r="M69" s="387"/>
      <c r="N69" s="392"/>
      <c r="O69" s="392"/>
      <c r="P69" s="390"/>
      <c r="Q69" s="387">
        <v>36</v>
      </c>
      <c r="R69" s="387"/>
      <c r="S69" s="611"/>
      <c r="T69" s="613"/>
      <c r="U69" s="615"/>
      <c r="V69" s="611"/>
      <c r="Y69" s="611"/>
      <c r="Z69" s="613"/>
      <c r="AA69" s="615"/>
      <c r="AB69" s="611"/>
      <c r="AC69" s="386"/>
      <c r="AD69" s="386">
        <v>44</v>
      </c>
      <c r="AE69" s="389"/>
      <c r="AF69" s="391"/>
      <c r="AG69" s="391"/>
      <c r="AH69" s="386"/>
      <c r="AI69" s="386"/>
      <c r="AJ69" s="387"/>
      <c r="AK69" s="387"/>
      <c r="AL69" s="392"/>
      <c r="AM69" s="392"/>
      <c r="AN69" s="387"/>
      <c r="AO69" s="390"/>
      <c r="AP69" s="387">
        <v>21</v>
      </c>
      <c r="AQ69" s="611"/>
      <c r="AR69" s="613"/>
      <c r="AS69" s="615"/>
      <c r="AT69" s="611"/>
    </row>
    <row r="70" spans="1:46" ht="12.95" customHeight="1" x14ac:dyDescent="0.15">
      <c r="A70" s="611">
        <v>5</v>
      </c>
      <c r="B70" s="612" t="s">
        <v>706</v>
      </c>
      <c r="C70" s="614" t="s">
        <v>161</v>
      </c>
      <c r="D70" s="610"/>
      <c r="E70" s="385"/>
      <c r="F70" s="385"/>
      <c r="G70" s="391"/>
      <c r="H70" s="386"/>
      <c r="I70" s="391"/>
      <c r="J70" s="386"/>
      <c r="K70" s="386"/>
      <c r="L70" s="387"/>
      <c r="M70" s="387"/>
      <c r="N70" s="392"/>
      <c r="O70" s="387"/>
      <c r="P70" s="393"/>
      <c r="Q70" s="388"/>
      <c r="R70" s="388"/>
      <c r="S70" s="610"/>
      <c r="T70" s="612" t="s">
        <v>707</v>
      </c>
      <c r="U70" s="614" t="s">
        <v>155</v>
      </c>
      <c r="V70" s="611">
        <v>28</v>
      </c>
      <c r="Y70" s="611">
        <v>50</v>
      </c>
      <c r="Z70" s="612" t="s">
        <v>708</v>
      </c>
      <c r="AA70" s="614" t="s">
        <v>161</v>
      </c>
      <c r="AB70" s="610"/>
      <c r="AC70" s="385"/>
      <c r="AD70" s="385"/>
      <c r="AE70" s="391"/>
      <c r="AF70" s="386"/>
      <c r="AG70" s="391"/>
      <c r="AH70" s="386"/>
      <c r="AI70" s="386"/>
      <c r="AJ70" s="387"/>
      <c r="AK70" s="387"/>
      <c r="AL70" s="392"/>
      <c r="AM70" s="392"/>
      <c r="AN70" s="392"/>
      <c r="AO70" s="393"/>
      <c r="AP70" s="388"/>
      <c r="AQ70" s="610"/>
      <c r="AR70" s="612" t="s">
        <v>709</v>
      </c>
      <c r="AS70" s="614" t="s">
        <v>163</v>
      </c>
      <c r="AT70" s="611">
        <v>72</v>
      </c>
    </row>
    <row r="71" spans="1:46" ht="12.95" customHeight="1" x14ac:dyDescent="0.15">
      <c r="A71" s="611"/>
      <c r="B71" s="613"/>
      <c r="C71" s="615"/>
      <c r="D71" s="611"/>
      <c r="E71" s="386"/>
      <c r="F71" s="386"/>
      <c r="G71" s="386"/>
      <c r="H71" s="386">
        <v>75</v>
      </c>
      <c r="I71" s="389"/>
      <c r="J71" s="386"/>
      <c r="K71" s="386"/>
      <c r="L71" s="387"/>
      <c r="M71" s="387"/>
      <c r="N71" s="390"/>
      <c r="O71" s="387">
        <v>77</v>
      </c>
      <c r="P71" s="387"/>
      <c r="Q71" s="387"/>
      <c r="R71" s="387"/>
      <c r="S71" s="611"/>
      <c r="T71" s="613"/>
      <c r="U71" s="615"/>
      <c r="V71" s="611"/>
      <c r="Y71" s="611"/>
      <c r="Z71" s="613"/>
      <c r="AA71" s="615"/>
      <c r="AB71" s="611"/>
      <c r="AC71" s="386"/>
      <c r="AD71" s="386"/>
      <c r="AE71" s="386"/>
      <c r="AF71" s="386">
        <v>79</v>
      </c>
      <c r="AG71" s="389"/>
      <c r="AH71" s="386"/>
      <c r="AI71" s="386"/>
      <c r="AJ71" s="387"/>
      <c r="AK71" s="387"/>
      <c r="AL71" s="392"/>
      <c r="AM71" s="392"/>
      <c r="AN71" s="390"/>
      <c r="AO71" s="387">
        <v>52</v>
      </c>
      <c r="AP71" s="387"/>
      <c r="AQ71" s="611"/>
      <c r="AR71" s="613"/>
      <c r="AS71" s="615"/>
      <c r="AT71" s="611"/>
    </row>
    <row r="72" spans="1:46" ht="12.95" customHeight="1" x14ac:dyDescent="0.15">
      <c r="A72" s="611">
        <v>6</v>
      </c>
      <c r="B72" s="612" t="s">
        <v>710</v>
      </c>
      <c r="C72" s="614" t="s">
        <v>163</v>
      </c>
      <c r="D72" s="610"/>
      <c r="E72" s="385"/>
      <c r="F72" s="385"/>
      <c r="G72" s="386"/>
      <c r="H72" s="386"/>
      <c r="I72" s="391"/>
      <c r="J72" s="391"/>
      <c r="K72" s="386"/>
      <c r="L72" s="387"/>
      <c r="M72" s="392"/>
      <c r="N72" s="393"/>
      <c r="O72" s="387"/>
      <c r="P72" s="387"/>
      <c r="Q72" s="388"/>
      <c r="R72" s="388"/>
      <c r="S72" s="610"/>
      <c r="T72" s="612" t="s">
        <v>711</v>
      </c>
      <c r="U72" s="614" t="s">
        <v>152</v>
      </c>
      <c r="V72" s="611">
        <v>29</v>
      </c>
      <c r="Y72" s="611">
        <v>51</v>
      </c>
      <c r="Z72" s="612" t="s">
        <v>712</v>
      </c>
      <c r="AA72" s="614" t="s">
        <v>163</v>
      </c>
      <c r="AB72" s="610"/>
      <c r="AC72" s="385"/>
      <c r="AD72" s="385"/>
      <c r="AE72" s="386"/>
      <c r="AF72" s="386"/>
      <c r="AG72" s="391"/>
      <c r="AH72" s="391"/>
      <c r="AI72" s="386"/>
      <c r="AJ72" s="387"/>
      <c r="AK72" s="387"/>
      <c r="AL72" s="392"/>
      <c r="AM72" s="387"/>
      <c r="AN72" s="393"/>
      <c r="AO72" s="388"/>
      <c r="AP72" s="388"/>
      <c r="AQ72" s="610"/>
      <c r="AR72" s="612" t="s">
        <v>713</v>
      </c>
      <c r="AS72" s="614" t="s">
        <v>152</v>
      </c>
      <c r="AT72" s="611">
        <v>73</v>
      </c>
    </row>
    <row r="73" spans="1:46" ht="12.95" customHeight="1" x14ac:dyDescent="0.15">
      <c r="A73" s="611"/>
      <c r="B73" s="613"/>
      <c r="C73" s="615"/>
      <c r="D73" s="611"/>
      <c r="E73" s="386"/>
      <c r="F73" s="386">
        <v>29</v>
      </c>
      <c r="G73" s="389"/>
      <c r="H73" s="386"/>
      <c r="I73" s="391"/>
      <c r="J73" s="391"/>
      <c r="K73" s="386"/>
      <c r="L73" s="387"/>
      <c r="M73" s="392"/>
      <c r="N73" s="392"/>
      <c r="O73" s="387"/>
      <c r="P73" s="390"/>
      <c r="Q73" s="387">
        <v>37</v>
      </c>
      <c r="R73" s="387"/>
      <c r="S73" s="611"/>
      <c r="T73" s="613"/>
      <c r="U73" s="615"/>
      <c r="V73" s="611"/>
      <c r="Y73" s="611"/>
      <c r="Z73" s="613"/>
      <c r="AA73" s="615"/>
      <c r="AB73" s="611"/>
      <c r="AC73" s="386"/>
      <c r="AD73" s="386">
        <v>45</v>
      </c>
      <c r="AE73" s="389"/>
      <c r="AF73" s="386"/>
      <c r="AG73" s="391"/>
      <c r="AH73" s="391"/>
      <c r="AI73" s="386"/>
      <c r="AJ73" s="387"/>
      <c r="AK73" s="387"/>
      <c r="AL73" s="390"/>
      <c r="AM73" s="387">
        <v>81</v>
      </c>
      <c r="AN73" s="387"/>
      <c r="AO73" s="387"/>
      <c r="AP73" s="387"/>
      <c r="AQ73" s="611"/>
      <c r="AR73" s="613"/>
      <c r="AS73" s="615"/>
      <c r="AT73" s="611"/>
    </row>
    <row r="74" spans="1:46" ht="12.95" customHeight="1" x14ac:dyDescent="0.15">
      <c r="A74" s="611">
        <v>7</v>
      </c>
      <c r="B74" s="612" t="s">
        <v>714</v>
      </c>
      <c r="C74" s="614" t="s">
        <v>158</v>
      </c>
      <c r="D74" s="610"/>
      <c r="E74" s="385"/>
      <c r="F74" s="386"/>
      <c r="G74" s="391"/>
      <c r="H74" s="391"/>
      <c r="I74" s="391"/>
      <c r="J74" s="391"/>
      <c r="K74" s="386"/>
      <c r="L74" s="387"/>
      <c r="M74" s="392"/>
      <c r="N74" s="392"/>
      <c r="O74" s="392"/>
      <c r="P74" s="393"/>
      <c r="Q74" s="387"/>
      <c r="R74" s="388"/>
      <c r="S74" s="610"/>
      <c r="T74" s="612" t="s">
        <v>715</v>
      </c>
      <c r="U74" s="614" t="s">
        <v>633</v>
      </c>
      <c r="V74" s="611">
        <v>30</v>
      </c>
      <c r="Y74" s="611">
        <v>52</v>
      </c>
      <c r="Z74" s="612" t="s">
        <v>716</v>
      </c>
      <c r="AA74" s="614" t="s">
        <v>717</v>
      </c>
      <c r="AB74" s="610"/>
      <c r="AC74" s="385"/>
      <c r="AD74" s="386"/>
      <c r="AE74" s="391"/>
      <c r="AF74" s="391"/>
      <c r="AG74" s="391"/>
      <c r="AH74" s="391"/>
      <c r="AI74" s="386"/>
      <c r="AJ74" s="387"/>
      <c r="AK74" s="392"/>
      <c r="AL74" s="393"/>
      <c r="AM74" s="387"/>
      <c r="AN74" s="387"/>
      <c r="AO74" s="388"/>
      <c r="AP74" s="388"/>
      <c r="AQ74" s="610"/>
      <c r="AR74" s="612" t="s">
        <v>718</v>
      </c>
      <c r="AS74" s="614" t="s">
        <v>160</v>
      </c>
      <c r="AT74" s="611">
        <v>74</v>
      </c>
    </row>
    <row r="75" spans="1:46" ht="12.95" customHeight="1" x14ac:dyDescent="0.15">
      <c r="A75" s="611"/>
      <c r="B75" s="613"/>
      <c r="C75" s="615"/>
      <c r="D75" s="611"/>
      <c r="E75" s="386">
        <v>2</v>
      </c>
      <c r="F75" s="389"/>
      <c r="G75" s="391"/>
      <c r="H75" s="391"/>
      <c r="I75" s="391"/>
      <c r="J75" s="391"/>
      <c r="K75" s="386"/>
      <c r="L75" s="387"/>
      <c r="M75" s="392"/>
      <c r="N75" s="392"/>
      <c r="O75" s="392"/>
      <c r="P75" s="392"/>
      <c r="Q75" s="390"/>
      <c r="R75" s="387">
        <v>9</v>
      </c>
      <c r="S75" s="611"/>
      <c r="T75" s="613"/>
      <c r="U75" s="615"/>
      <c r="V75" s="611"/>
      <c r="Y75" s="611"/>
      <c r="Z75" s="613"/>
      <c r="AA75" s="615"/>
      <c r="AB75" s="611"/>
      <c r="AC75" s="386">
        <v>15</v>
      </c>
      <c r="AD75" s="389"/>
      <c r="AE75" s="391"/>
      <c r="AF75" s="391"/>
      <c r="AG75" s="391"/>
      <c r="AH75" s="391"/>
      <c r="AI75" s="386"/>
      <c r="AJ75" s="387"/>
      <c r="AK75" s="392"/>
      <c r="AL75" s="392"/>
      <c r="AM75" s="387"/>
      <c r="AN75" s="390"/>
      <c r="AO75" s="387">
        <v>53</v>
      </c>
      <c r="AP75" s="387"/>
      <c r="AQ75" s="611"/>
      <c r="AR75" s="613"/>
      <c r="AS75" s="615"/>
      <c r="AT75" s="611"/>
    </row>
    <row r="76" spans="1:46" ht="12.95" customHeight="1" x14ac:dyDescent="0.15">
      <c r="A76" s="611">
        <v>8</v>
      </c>
      <c r="B76" s="612" t="s">
        <v>719</v>
      </c>
      <c r="C76" s="614" t="s">
        <v>155</v>
      </c>
      <c r="D76" s="610"/>
      <c r="E76" s="385"/>
      <c r="F76" s="391"/>
      <c r="G76" s="386"/>
      <c r="H76" s="391"/>
      <c r="I76" s="391"/>
      <c r="J76" s="391"/>
      <c r="K76" s="386"/>
      <c r="L76" s="387"/>
      <c r="M76" s="392"/>
      <c r="N76" s="392"/>
      <c r="O76" s="392"/>
      <c r="P76" s="387"/>
      <c r="Q76" s="393"/>
      <c r="R76" s="388"/>
      <c r="S76" s="610"/>
      <c r="T76" s="612" t="s">
        <v>720</v>
      </c>
      <c r="U76" s="614" t="s">
        <v>163</v>
      </c>
      <c r="V76" s="611">
        <v>31</v>
      </c>
      <c r="Y76" s="611">
        <v>53</v>
      </c>
      <c r="Z76" s="612" t="s">
        <v>721</v>
      </c>
      <c r="AA76" s="614" t="s">
        <v>152</v>
      </c>
      <c r="AB76" s="610"/>
      <c r="AC76" s="385"/>
      <c r="AD76" s="391"/>
      <c r="AE76" s="386"/>
      <c r="AF76" s="391"/>
      <c r="AG76" s="391"/>
      <c r="AH76" s="391"/>
      <c r="AI76" s="386"/>
      <c r="AJ76" s="387"/>
      <c r="AK76" s="392"/>
      <c r="AL76" s="392"/>
      <c r="AM76" s="392"/>
      <c r="AN76" s="393"/>
      <c r="AO76" s="387"/>
      <c r="AP76" s="388"/>
      <c r="AQ76" s="610"/>
      <c r="AR76" s="612" t="s">
        <v>722</v>
      </c>
      <c r="AS76" s="614" t="s">
        <v>168</v>
      </c>
      <c r="AT76" s="611">
        <v>75</v>
      </c>
    </row>
    <row r="77" spans="1:46" ht="12.95" customHeight="1" x14ac:dyDescent="0.15">
      <c r="A77" s="611"/>
      <c r="B77" s="613"/>
      <c r="C77" s="615"/>
      <c r="D77" s="611"/>
      <c r="E77" s="386"/>
      <c r="F77" s="386"/>
      <c r="G77" s="386">
        <v>60</v>
      </c>
      <c r="H77" s="389"/>
      <c r="I77" s="391"/>
      <c r="J77" s="391"/>
      <c r="K77" s="386"/>
      <c r="L77" s="387"/>
      <c r="M77" s="392"/>
      <c r="N77" s="392"/>
      <c r="O77" s="390"/>
      <c r="P77" s="387">
        <v>64</v>
      </c>
      <c r="Q77" s="387"/>
      <c r="R77" s="387"/>
      <c r="S77" s="611"/>
      <c r="T77" s="613"/>
      <c r="U77" s="615"/>
      <c r="V77" s="611"/>
      <c r="Y77" s="611"/>
      <c r="Z77" s="613"/>
      <c r="AA77" s="615"/>
      <c r="AB77" s="611"/>
      <c r="AC77" s="386"/>
      <c r="AD77" s="386"/>
      <c r="AE77" s="386">
        <v>68</v>
      </c>
      <c r="AF77" s="389"/>
      <c r="AG77" s="391"/>
      <c r="AH77" s="391"/>
      <c r="AI77" s="386"/>
      <c r="AJ77" s="387"/>
      <c r="AK77" s="392"/>
      <c r="AL77" s="392"/>
      <c r="AM77" s="392"/>
      <c r="AN77" s="392"/>
      <c r="AO77" s="390"/>
      <c r="AP77" s="387">
        <v>22</v>
      </c>
      <c r="AQ77" s="611"/>
      <c r="AR77" s="613"/>
      <c r="AS77" s="615"/>
      <c r="AT77" s="611"/>
    </row>
    <row r="78" spans="1:46" ht="12.95" customHeight="1" x14ac:dyDescent="0.15">
      <c r="A78" s="611">
        <v>9</v>
      </c>
      <c r="B78" s="612" t="s">
        <v>723</v>
      </c>
      <c r="C78" s="614" t="s">
        <v>168</v>
      </c>
      <c r="D78" s="610"/>
      <c r="E78" s="385"/>
      <c r="F78" s="386"/>
      <c r="G78" s="386"/>
      <c r="H78" s="391"/>
      <c r="I78" s="386"/>
      <c r="J78" s="391"/>
      <c r="K78" s="386"/>
      <c r="L78" s="387"/>
      <c r="M78" s="392"/>
      <c r="N78" s="387"/>
      <c r="O78" s="393"/>
      <c r="P78" s="387"/>
      <c r="Q78" s="387"/>
      <c r="R78" s="388"/>
      <c r="S78" s="610"/>
      <c r="T78" s="612" t="s">
        <v>724</v>
      </c>
      <c r="U78" s="614" t="s">
        <v>158</v>
      </c>
      <c r="V78" s="611">
        <v>32</v>
      </c>
      <c r="Y78" s="611">
        <v>54</v>
      </c>
      <c r="Z78" s="612" t="s">
        <v>725</v>
      </c>
      <c r="AA78" s="614" t="s">
        <v>168</v>
      </c>
      <c r="AB78" s="610"/>
      <c r="AC78" s="385"/>
      <c r="AD78" s="386"/>
      <c r="AE78" s="386"/>
      <c r="AF78" s="391"/>
      <c r="AG78" s="386"/>
      <c r="AH78" s="391"/>
      <c r="AI78" s="386"/>
      <c r="AJ78" s="387"/>
      <c r="AK78" s="392"/>
      <c r="AL78" s="392"/>
      <c r="AM78" s="392"/>
      <c r="AN78" s="387"/>
      <c r="AO78" s="393"/>
      <c r="AP78" s="388"/>
      <c r="AQ78" s="610"/>
      <c r="AR78" s="612" t="s">
        <v>726</v>
      </c>
      <c r="AS78" s="614" t="s">
        <v>164</v>
      </c>
      <c r="AT78" s="611">
        <v>76</v>
      </c>
    </row>
    <row r="79" spans="1:46" ht="12.95" customHeight="1" x14ac:dyDescent="0.15">
      <c r="A79" s="611"/>
      <c r="B79" s="613"/>
      <c r="C79" s="615"/>
      <c r="D79" s="611"/>
      <c r="E79" s="386">
        <v>3</v>
      </c>
      <c r="F79" s="389"/>
      <c r="G79" s="386"/>
      <c r="H79" s="391"/>
      <c r="I79" s="386"/>
      <c r="J79" s="391"/>
      <c r="K79" s="386"/>
      <c r="L79" s="387"/>
      <c r="M79" s="392"/>
      <c r="N79" s="387"/>
      <c r="O79" s="392"/>
      <c r="P79" s="387"/>
      <c r="Q79" s="390"/>
      <c r="R79" s="387">
        <v>10</v>
      </c>
      <c r="S79" s="611"/>
      <c r="T79" s="613"/>
      <c r="U79" s="615"/>
      <c r="V79" s="611"/>
      <c r="Y79" s="611"/>
      <c r="Z79" s="613"/>
      <c r="AA79" s="615"/>
      <c r="AB79" s="611"/>
      <c r="AC79" s="386">
        <v>16</v>
      </c>
      <c r="AD79" s="389"/>
      <c r="AE79" s="386"/>
      <c r="AF79" s="391"/>
      <c r="AG79" s="386"/>
      <c r="AH79" s="391"/>
      <c r="AI79" s="386"/>
      <c r="AJ79" s="387"/>
      <c r="AK79" s="392"/>
      <c r="AL79" s="392"/>
      <c r="AM79" s="390"/>
      <c r="AN79" s="387">
        <v>72</v>
      </c>
      <c r="AO79" s="387"/>
      <c r="AP79" s="387"/>
      <c r="AQ79" s="611"/>
      <c r="AR79" s="613"/>
      <c r="AS79" s="615"/>
      <c r="AT79" s="611"/>
    </row>
    <row r="80" spans="1:46" ht="12.95" customHeight="1" x14ac:dyDescent="0.15">
      <c r="A80" s="611">
        <v>10</v>
      </c>
      <c r="B80" s="612" t="s">
        <v>727</v>
      </c>
      <c r="C80" s="614" t="s">
        <v>399</v>
      </c>
      <c r="D80" s="610"/>
      <c r="E80" s="385"/>
      <c r="F80" s="391"/>
      <c r="G80" s="391"/>
      <c r="H80" s="391"/>
      <c r="I80" s="386"/>
      <c r="J80" s="391"/>
      <c r="K80" s="386"/>
      <c r="L80" s="387"/>
      <c r="M80" s="392"/>
      <c r="N80" s="387"/>
      <c r="O80" s="392"/>
      <c r="P80" s="392"/>
      <c r="Q80" s="393"/>
      <c r="R80" s="388"/>
      <c r="S80" s="610"/>
      <c r="T80" s="612" t="s">
        <v>728</v>
      </c>
      <c r="U80" s="614" t="s">
        <v>161</v>
      </c>
      <c r="V80" s="611">
        <v>33</v>
      </c>
      <c r="Y80" s="611">
        <v>55</v>
      </c>
      <c r="Z80" s="612" t="s">
        <v>729</v>
      </c>
      <c r="AA80" s="614" t="s">
        <v>154</v>
      </c>
      <c r="AB80" s="610"/>
      <c r="AC80" s="385"/>
      <c r="AD80" s="391"/>
      <c r="AE80" s="391"/>
      <c r="AF80" s="391"/>
      <c r="AG80" s="386"/>
      <c r="AH80" s="391"/>
      <c r="AI80" s="386"/>
      <c r="AJ80" s="387"/>
      <c r="AK80" s="392"/>
      <c r="AL80" s="387"/>
      <c r="AM80" s="393"/>
      <c r="AN80" s="387"/>
      <c r="AO80" s="387"/>
      <c r="AP80" s="388"/>
      <c r="AQ80" s="610"/>
      <c r="AR80" s="612" t="s">
        <v>730</v>
      </c>
      <c r="AS80" s="614" t="s">
        <v>163</v>
      </c>
      <c r="AT80" s="611">
        <v>77</v>
      </c>
    </row>
    <row r="81" spans="1:46" ht="12.95" customHeight="1" x14ac:dyDescent="0.15">
      <c r="A81" s="611"/>
      <c r="B81" s="613"/>
      <c r="C81" s="615"/>
      <c r="D81" s="611"/>
      <c r="E81" s="386"/>
      <c r="F81" s="386">
        <v>30</v>
      </c>
      <c r="G81" s="389"/>
      <c r="H81" s="391"/>
      <c r="I81" s="386"/>
      <c r="J81" s="489"/>
      <c r="K81" s="490"/>
      <c r="L81" s="490"/>
      <c r="M81" s="491"/>
      <c r="N81" s="387"/>
      <c r="O81" s="392"/>
      <c r="P81" s="390"/>
      <c r="Q81" s="387">
        <v>38</v>
      </c>
      <c r="R81" s="387"/>
      <c r="S81" s="611"/>
      <c r="T81" s="613"/>
      <c r="U81" s="615"/>
      <c r="V81" s="611"/>
      <c r="Y81" s="611"/>
      <c r="Z81" s="613"/>
      <c r="AA81" s="615"/>
      <c r="AB81" s="611"/>
      <c r="AC81" s="386"/>
      <c r="AD81" s="386">
        <v>46</v>
      </c>
      <c r="AE81" s="389"/>
      <c r="AF81" s="391"/>
      <c r="AG81" s="386"/>
      <c r="AH81" s="391"/>
      <c r="AI81" s="503"/>
      <c r="AJ81" s="503"/>
      <c r="AK81" s="504"/>
      <c r="AL81" s="387"/>
      <c r="AM81" s="392"/>
      <c r="AN81" s="387"/>
      <c r="AO81" s="390"/>
      <c r="AP81" s="387">
        <v>23</v>
      </c>
      <c r="AQ81" s="611"/>
      <c r="AR81" s="613"/>
      <c r="AS81" s="615"/>
      <c r="AT81" s="611"/>
    </row>
    <row r="82" spans="1:46" ht="12.95" customHeight="1" x14ac:dyDescent="0.15">
      <c r="A82" s="611">
        <v>11</v>
      </c>
      <c r="B82" s="612" t="s">
        <v>731</v>
      </c>
      <c r="C82" s="614" t="s">
        <v>160</v>
      </c>
      <c r="D82" s="610"/>
      <c r="E82" s="385"/>
      <c r="F82" s="385"/>
      <c r="G82" s="391"/>
      <c r="H82" s="386"/>
      <c r="I82" s="386"/>
      <c r="J82" s="492"/>
      <c r="K82" s="493"/>
      <c r="L82" s="493"/>
      <c r="M82" s="494"/>
      <c r="N82" s="387"/>
      <c r="O82" s="387"/>
      <c r="P82" s="393"/>
      <c r="Q82" s="388"/>
      <c r="R82" s="388"/>
      <c r="S82" s="610"/>
      <c r="T82" s="612" t="s">
        <v>732</v>
      </c>
      <c r="U82" s="614" t="s">
        <v>156</v>
      </c>
      <c r="V82" s="611">
        <v>34</v>
      </c>
      <c r="Y82" s="611">
        <v>56</v>
      </c>
      <c r="Z82" s="612" t="s">
        <v>733</v>
      </c>
      <c r="AA82" s="614" t="s">
        <v>165</v>
      </c>
      <c r="AB82" s="610"/>
      <c r="AC82" s="385"/>
      <c r="AD82" s="385"/>
      <c r="AE82" s="391"/>
      <c r="AF82" s="386"/>
      <c r="AG82" s="386"/>
      <c r="AH82" s="489"/>
      <c r="AI82" s="493"/>
      <c r="AJ82" s="493"/>
      <c r="AK82" s="494"/>
      <c r="AL82" s="387"/>
      <c r="AM82" s="392"/>
      <c r="AN82" s="392"/>
      <c r="AO82" s="393"/>
      <c r="AP82" s="388"/>
      <c r="AQ82" s="610"/>
      <c r="AR82" s="612" t="s">
        <v>734</v>
      </c>
      <c r="AS82" s="614" t="s">
        <v>152</v>
      </c>
      <c r="AT82" s="611">
        <v>78</v>
      </c>
    </row>
    <row r="83" spans="1:46" ht="12.95" customHeight="1" x14ac:dyDescent="0.15">
      <c r="A83" s="611"/>
      <c r="B83" s="613"/>
      <c r="C83" s="615"/>
      <c r="D83" s="611"/>
      <c r="E83" s="386"/>
      <c r="F83" s="386"/>
      <c r="G83" s="386"/>
      <c r="H83" s="386"/>
      <c r="I83" s="386">
        <v>83</v>
      </c>
      <c r="J83" s="394"/>
      <c r="K83" s="385"/>
      <c r="L83" s="388"/>
      <c r="M83" s="395"/>
      <c r="N83" s="387">
        <v>84</v>
      </c>
      <c r="O83" s="387"/>
      <c r="P83" s="387"/>
      <c r="Q83" s="387"/>
      <c r="R83" s="387"/>
      <c r="S83" s="611"/>
      <c r="T83" s="613"/>
      <c r="U83" s="615"/>
      <c r="V83" s="611"/>
      <c r="Y83" s="611"/>
      <c r="Z83" s="613"/>
      <c r="AA83" s="615"/>
      <c r="AB83" s="611"/>
      <c r="AC83" s="386"/>
      <c r="AD83" s="386"/>
      <c r="AE83" s="386"/>
      <c r="AF83" s="386"/>
      <c r="AG83" s="386"/>
      <c r="AH83" s="492"/>
      <c r="AI83" s="493"/>
      <c r="AJ83" s="493"/>
      <c r="AK83" s="494"/>
      <c r="AL83" s="387"/>
      <c r="AM83" s="392"/>
      <c r="AN83" s="390"/>
      <c r="AO83" s="387">
        <v>54</v>
      </c>
      <c r="AP83" s="387"/>
      <c r="AQ83" s="611"/>
      <c r="AR83" s="613"/>
      <c r="AS83" s="615"/>
      <c r="AT83" s="611"/>
    </row>
    <row r="84" spans="1:46" ht="12.95" customHeight="1" x14ac:dyDescent="0.15">
      <c r="A84" s="611">
        <v>12</v>
      </c>
      <c r="B84" s="612" t="s">
        <v>735</v>
      </c>
      <c r="C84" s="614" t="s">
        <v>189</v>
      </c>
      <c r="D84" s="610"/>
      <c r="E84" s="385"/>
      <c r="F84" s="385"/>
      <c r="G84" s="386"/>
      <c r="H84" s="386"/>
      <c r="I84" s="386"/>
      <c r="J84" s="533">
        <v>87</v>
      </c>
      <c r="K84" s="534"/>
      <c r="L84" s="534"/>
      <c r="M84" s="535"/>
      <c r="N84" s="387"/>
      <c r="O84" s="387"/>
      <c r="P84" s="387"/>
      <c r="Q84" s="388"/>
      <c r="R84" s="388"/>
      <c r="S84" s="610"/>
      <c r="T84" s="612" t="s">
        <v>736</v>
      </c>
      <c r="U84" s="614" t="s">
        <v>161</v>
      </c>
      <c r="V84" s="611">
        <v>35</v>
      </c>
      <c r="Y84" s="611">
        <v>57</v>
      </c>
      <c r="Z84" s="612" t="s">
        <v>737</v>
      </c>
      <c r="AA84" s="614" t="s">
        <v>152</v>
      </c>
      <c r="AB84" s="610"/>
      <c r="AC84" s="385"/>
      <c r="AD84" s="385"/>
      <c r="AE84" s="386"/>
      <c r="AF84" s="386"/>
      <c r="AG84" s="386">
        <v>85</v>
      </c>
      <c r="AH84" s="394"/>
      <c r="AI84" s="406"/>
      <c r="AJ84" s="406"/>
      <c r="AK84" s="407"/>
      <c r="AL84" s="387">
        <v>86</v>
      </c>
      <c r="AM84" s="387"/>
      <c r="AN84" s="393"/>
      <c r="AO84" s="388"/>
      <c r="AP84" s="388"/>
      <c r="AQ84" s="610"/>
      <c r="AR84" s="612" t="s">
        <v>738</v>
      </c>
      <c r="AS84" s="614" t="s">
        <v>633</v>
      </c>
      <c r="AT84" s="611">
        <v>79</v>
      </c>
    </row>
    <row r="85" spans="1:46" ht="12.95" customHeight="1" x14ac:dyDescent="0.15">
      <c r="A85" s="611"/>
      <c r="B85" s="613"/>
      <c r="C85" s="615"/>
      <c r="D85" s="611"/>
      <c r="E85" s="386"/>
      <c r="F85" s="386">
        <v>31</v>
      </c>
      <c r="G85" s="389"/>
      <c r="H85" s="386"/>
      <c r="I85" s="386"/>
      <c r="J85" s="391"/>
      <c r="K85" s="386"/>
      <c r="L85" s="387"/>
      <c r="M85" s="392"/>
      <c r="N85" s="387"/>
      <c r="O85" s="387"/>
      <c r="P85" s="390"/>
      <c r="Q85" s="387">
        <v>39</v>
      </c>
      <c r="R85" s="387"/>
      <c r="S85" s="611"/>
      <c r="T85" s="613"/>
      <c r="U85" s="615"/>
      <c r="V85" s="611"/>
      <c r="Y85" s="611"/>
      <c r="Z85" s="613"/>
      <c r="AA85" s="615"/>
      <c r="AB85" s="611"/>
      <c r="AC85" s="386"/>
      <c r="AD85" s="386">
        <v>47</v>
      </c>
      <c r="AE85" s="389"/>
      <c r="AF85" s="386"/>
      <c r="AG85" s="386"/>
      <c r="AH85" s="533">
        <v>88</v>
      </c>
      <c r="AI85" s="534"/>
      <c r="AJ85" s="534"/>
      <c r="AK85" s="535"/>
      <c r="AL85" s="387" t="s">
        <v>674</v>
      </c>
      <c r="AM85" s="387"/>
      <c r="AN85" s="387"/>
      <c r="AO85" s="387"/>
      <c r="AP85" s="387"/>
      <c r="AQ85" s="611"/>
      <c r="AR85" s="613"/>
      <c r="AS85" s="615"/>
      <c r="AT85" s="611"/>
    </row>
    <row r="86" spans="1:46" ht="12.95" customHeight="1" x14ac:dyDescent="0.15">
      <c r="A86" s="611">
        <v>13</v>
      </c>
      <c r="B86" s="612" t="s">
        <v>739</v>
      </c>
      <c r="C86" s="614" t="s">
        <v>154</v>
      </c>
      <c r="D86" s="610"/>
      <c r="E86" s="385"/>
      <c r="F86" s="386"/>
      <c r="G86" s="391"/>
      <c r="H86" s="391"/>
      <c r="I86" s="386"/>
      <c r="J86" s="391"/>
      <c r="K86" s="386"/>
      <c r="L86" s="387"/>
      <c r="M86" s="392"/>
      <c r="N86" s="387"/>
      <c r="O86" s="392"/>
      <c r="P86" s="393"/>
      <c r="Q86" s="387"/>
      <c r="R86" s="388"/>
      <c r="S86" s="610"/>
      <c r="T86" s="612" t="s">
        <v>740</v>
      </c>
      <c r="U86" s="614" t="s">
        <v>717</v>
      </c>
      <c r="V86" s="611">
        <v>36</v>
      </c>
      <c r="Y86" s="611">
        <v>58</v>
      </c>
      <c r="Z86" s="612" t="s">
        <v>741</v>
      </c>
      <c r="AA86" s="614" t="s">
        <v>161</v>
      </c>
      <c r="AB86" s="610"/>
      <c r="AC86" s="385"/>
      <c r="AD86" s="386"/>
      <c r="AE86" s="391"/>
      <c r="AF86" s="391"/>
      <c r="AG86" s="386"/>
      <c r="AH86" s="391"/>
      <c r="AI86" s="386"/>
      <c r="AJ86" s="387"/>
      <c r="AK86" s="392"/>
      <c r="AL86" s="387"/>
      <c r="AM86" s="387"/>
      <c r="AN86" s="387"/>
      <c r="AO86" s="388"/>
      <c r="AP86" s="388"/>
      <c r="AQ86" s="610"/>
      <c r="AR86" s="612" t="s">
        <v>742</v>
      </c>
      <c r="AS86" s="614" t="s">
        <v>633</v>
      </c>
      <c r="AT86" s="611">
        <v>80</v>
      </c>
    </row>
    <row r="87" spans="1:46" ht="12.95" customHeight="1" x14ac:dyDescent="0.15">
      <c r="A87" s="611"/>
      <c r="B87" s="613"/>
      <c r="C87" s="615"/>
      <c r="D87" s="611"/>
      <c r="E87" s="386">
        <v>4</v>
      </c>
      <c r="F87" s="389"/>
      <c r="G87" s="391"/>
      <c r="H87" s="391"/>
      <c r="I87" s="386"/>
      <c r="J87" s="391"/>
      <c r="K87" s="386"/>
      <c r="L87" s="387"/>
      <c r="M87" s="392"/>
      <c r="N87" s="387"/>
      <c r="O87" s="392"/>
      <c r="P87" s="392"/>
      <c r="Q87" s="390"/>
      <c r="R87" s="387">
        <v>11</v>
      </c>
      <c r="S87" s="611"/>
      <c r="T87" s="613"/>
      <c r="U87" s="615"/>
      <c r="V87" s="611"/>
      <c r="Y87" s="611"/>
      <c r="Z87" s="613"/>
      <c r="AA87" s="615"/>
      <c r="AB87" s="611"/>
      <c r="AC87" s="386">
        <v>17</v>
      </c>
      <c r="AD87" s="389"/>
      <c r="AE87" s="391"/>
      <c r="AF87" s="391"/>
      <c r="AG87" s="386"/>
      <c r="AH87" s="391"/>
      <c r="AI87" s="386"/>
      <c r="AJ87" s="387"/>
      <c r="AK87" s="392"/>
      <c r="AL87" s="387"/>
      <c r="AM87" s="387"/>
      <c r="AN87" s="390"/>
      <c r="AO87" s="387">
        <v>55</v>
      </c>
      <c r="AP87" s="387"/>
      <c r="AQ87" s="611"/>
      <c r="AR87" s="613"/>
      <c r="AS87" s="615"/>
      <c r="AT87" s="611"/>
    </row>
    <row r="88" spans="1:46" ht="12.95" customHeight="1" x14ac:dyDescent="0.15">
      <c r="A88" s="611">
        <v>14</v>
      </c>
      <c r="B88" s="612" t="s">
        <v>743</v>
      </c>
      <c r="C88" s="614" t="s">
        <v>168</v>
      </c>
      <c r="D88" s="610"/>
      <c r="E88" s="385"/>
      <c r="F88" s="391"/>
      <c r="G88" s="386"/>
      <c r="H88" s="391"/>
      <c r="I88" s="386"/>
      <c r="J88" s="391"/>
      <c r="K88" s="386"/>
      <c r="L88" s="387"/>
      <c r="M88" s="392"/>
      <c r="N88" s="387"/>
      <c r="O88" s="392"/>
      <c r="P88" s="387"/>
      <c r="Q88" s="393"/>
      <c r="R88" s="388"/>
      <c r="S88" s="610"/>
      <c r="T88" s="612" t="s">
        <v>744</v>
      </c>
      <c r="U88" s="614" t="s">
        <v>164</v>
      </c>
      <c r="V88" s="611">
        <v>37</v>
      </c>
      <c r="Y88" s="611">
        <v>59</v>
      </c>
      <c r="Z88" s="612" t="s">
        <v>745</v>
      </c>
      <c r="AA88" s="614" t="s">
        <v>168</v>
      </c>
      <c r="AB88" s="610"/>
      <c r="AC88" s="385"/>
      <c r="AD88" s="391"/>
      <c r="AE88" s="386"/>
      <c r="AF88" s="391"/>
      <c r="AG88" s="386"/>
      <c r="AH88" s="391"/>
      <c r="AI88" s="386"/>
      <c r="AJ88" s="387"/>
      <c r="AK88" s="392"/>
      <c r="AL88" s="387"/>
      <c r="AM88" s="392"/>
      <c r="AN88" s="393"/>
      <c r="AO88" s="387"/>
      <c r="AP88" s="388"/>
      <c r="AQ88" s="610"/>
      <c r="AR88" s="612" t="s">
        <v>746</v>
      </c>
      <c r="AS88" s="614" t="s">
        <v>168</v>
      </c>
      <c r="AT88" s="611">
        <v>81</v>
      </c>
    </row>
    <row r="89" spans="1:46" ht="12.95" customHeight="1" x14ac:dyDescent="0.15">
      <c r="A89" s="611"/>
      <c r="B89" s="613"/>
      <c r="C89" s="615"/>
      <c r="D89" s="611"/>
      <c r="E89" s="386"/>
      <c r="F89" s="386"/>
      <c r="G89" s="386">
        <v>61</v>
      </c>
      <c r="H89" s="389"/>
      <c r="I89" s="386"/>
      <c r="J89" s="391"/>
      <c r="K89" s="386"/>
      <c r="L89" s="387"/>
      <c r="M89" s="392"/>
      <c r="N89" s="387"/>
      <c r="O89" s="390"/>
      <c r="P89" s="387">
        <v>65</v>
      </c>
      <c r="Q89" s="387"/>
      <c r="R89" s="387"/>
      <c r="S89" s="611"/>
      <c r="T89" s="613"/>
      <c r="U89" s="615"/>
      <c r="V89" s="611"/>
      <c r="Y89" s="611"/>
      <c r="Z89" s="613"/>
      <c r="AA89" s="615"/>
      <c r="AB89" s="611"/>
      <c r="AC89" s="386"/>
      <c r="AD89" s="386"/>
      <c r="AE89" s="386">
        <v>69</v>
      </c>
      <c r="AF89" s="389"/>
      <c r="AG89" s="386"/>
      <c r="AH89" s="391"/>
      <c r="AI89" s="386"/>
      <c r="AJ89" s="387"/>
      <c r="AK89" s="392"/>
      <c r="AL89" s="387"/>
      <c r="AM89" s="392"/>
      <c r="AN89" s="392"/>
      <c r="AO89" s="390"/>
      <c r="AP89" s="387">
        <v>24</v>
      </c>
      <c r="AQ89" s="611"/>
      <c r="AR89" s="613"/>
      <c r="AS89" s="615"/>
      <c r="AT89" s="611"/>
    </row>
    <row r="90" spans="1:46" ht="12.95" customHeight="1" x14ac:dyDescent="0.15">
      <c r="A90" s="611">
        <v>15</v>
      </c>
      <c r="B90" s="612" t="s">
        <v>747</v>
      </c>
      <c r="C90" s="614" t="s">
        <v>163</v>
      </c>
      <c r="D90" s="610"/>
      <c r="E90" s="385"/>
      <c r="F90" s="386"/>
      <c r="G90" s="386"/>
      <c r="H90" s="391"/>
      <c r="I90" s="391"/>
      <c r="J90" s="391"/>
      <c r="K90" s="386"/>
      <c r="L90" s="387"/>
      <c r="M90" s="392"/>
      <c r="N90" s="392"/>
      <c r="O90" s="393"/>
      <c r="P90" s="387"/>
      <c r="Q90" s="387"/>
      <c r="R90" s="388"/>
      <c r="S90" s="610"/>
      <c r="T90" s="612" t="s">
        <v>748</v>
      </c>
      <c r="U90" s="614" t="s">
        <v>168</v>
      </c>
      <c r="V90" s="611">
        <v>38</v>
      </c>
      <c r="Y90" s="611">
        <v>60</v>
      </c>
      <c r="Z90" s="612" t="s">
        <v>749</v>
      </c>
      <c r="AA90" s="614" t="s">
        <v>156</v>
      </c>
      <c r="AB90" s="610"/>
      <c r="AC90" s="385"/>
      <c r="AD90" s="386"/>
      <c r="AE90" s="386"/>
      <c r="AF90" s="391"/>
      <c r="AG90" s="391"/>
      <c r="AH90" s="391"/>
      <c r="AI90" s="386"/>
      <c r="AJ90" s="387"/>
      <c r="AK90" s="392"/>
      <c r="AL90" s="387"/>
      <c r="AM90" s="392"/>
      <c r="AN90" s="387"/>
      <c r="AO90" s="393"/>
      <c r="AP90" s="388"/>
      <c r="AQ90" s="610"/>
      <c r="AR90" s="612" t="s">
        <v>750</v>
      </c>
      <c r="AS90" s="614" t="s">
        <v>163</v>
      </c>
      <c r="AT90" s="611">
        <v>82</v>
      </c>
    </row>
    <row r="91" spans="1:46" ht="12.95" customHeight="1" x14ac:dyDescent="0.15">
      <c r="A91" s="611"/>
      <c r="B91" s="613"/>
      <c r="C91" s="615"/>
      <c r="D91" s="611"/>
      <c r="E91" s="386">
        <v>5</v>
      </c>
      <c r="F91" s="389"/>
      <c r="G91" s="386"/>
      <c r="H91" s="391"/>
      <c r="I91" s="391"/>
      <c r="J91" s="391"/>
      <c r="K91" s="386"/>
      <c r="L91" s="387"/>
      <c r="M91" s="392"/>
      <c r="N91" s="392"/>
      <c r="O91" s="392"/>
      <c r="P91" s="387"/>
      <c r="Q91" s="390"/>
      <c r="R91" s="387">
        <v>12</v>
      </c>
      <c r="S91" s="611"/>
      <c r="T91" s="613"/>
      <c r="U91" s="615"/>
      <c r="V91" s="611"/>
      <c r="Y91" s="611"/>
      <c r="Z91" s="613"/>
      <c r="AA91" s="615"/>
      <c r="AB91" s="611"/>
      <c r="AC91" s="386">
        <v>18</v>
      </c>
      <c r="AD91" s="389"/>
      <c r="AE91" s="386"/>
      <c r="AF91" s="391"/>
      <c r="AG91" s="391"/>
      <c r="AH91" s="391"/>
      <c r="AI91" s="386"/>
      <c r="AJ91" s="387"/>
      <c r="AK91" s="392"/>
      <c r="AL91" s="387"/>
      <c r="AM91" s="390"/>
      <c r="AN91" s="387">
        <v>73</v>
      </c>
      <c r="AO91" s="387"/>
      <c r="AP91" s="387"/>
      <c r="AQ91" s="611"/>
      <c r="AR91" s="613"/>
      <c r="AS91" s="615"/>
      <c r="AT91" s="611"/>
    </row>
    <row r="92" spans="1:46" ht="12.95" customHeight="1" x14ac:dyDescent="0.15">
      <c r="A92" s="611">
        <v>16</v>
      </c>
      <c r="B92" s="612" t="s">
        <v>751</v>
      </c>
      <c r="C92" s="614" t="s">
        <v>633</v>
      </c>
      <c r="D92" s="610"/>
      <c r="E92" s="385"/>
      <c r="F92" s="391"/>
      <c r="G92" s="391"/>
      <c r="H92" s="391"/>
      <c r="I92" s="391"/>
      <c r="J92" s="391"/>
      <c r="K92" s="386"/>
      <c r="L92" s="387"/>
      <c r="M92" s="392"/>
      <c r="N92" s="392"/>
      <c r="O92" s="392"/>
      <c r="P92" s="392"/>
      <c r="Q92" s="393"/>
      <c r="R92" s="388"/>
      <c r="S92" s="610"/>
      <c r="T92" s="612" t="s">
        <v>752</v>
      </c>
      <c r="U92" s="614" t="s">
        <v>163</v>
      </c>
      <c r="V92" s="611">
        <v>39</v>
      </c>
      <c r="Y92" s="611">
        <v>61</v>
      </c>
      <c r="Z92" s="612" t="s">
        <v>753</v>
      </c>
      <c r="AA92" s="614" t="s">
        <v>163</v>
      </c>
      <c r="AB92" s="610"/>
      <c r="AC92" s="385"/>
      <c r="AD92" s="391"/>
      <c r="AE92" s="391"/>
      <c r="AF92" s="391"/>
      <c r="AG92" s="391"/>
      <c r="AH92" s="391"/>
      <c r="AI92" s="386"/>
      <c r="AJ92" s="387"/>
      <c r="AK92" s="392"/>
      <c r="AL92" s="392"/>
      <c r="AM92" s="393"/>
      <c r="AN92" s="387"/>
      <c r="AO92" s="387"/>
      <c r="AP92" s="388"/>
      <c r="AQ92" s="610"/>
      <c r="AR92" s="612" t="s">
        <v>754</v>
      </c>
      <c r="AS92" s="614" t="s">
        <v>152</v>
      </c>
      <c r="AT92" s="611">
        <v>83</v>
      </c>
    </row>
    <row r="93" spans="1:46" ht="12.95" customHeight="1" x14ac:dyDescent="0.15">
      <c r="A93" s="611"/>
      <c r="B93" s="613"/>
      <c r="C93" s="615"/>
      <c r="D93" s="611"/>
      <c r="E93" s="386"/>
      <c r="F93" s="386">
        <v>32</v>
      </c>
      <c r="G93" s="389"/>
      <c r="H93" s="391"/>
      <c r="I93" s="391"/>
      <c r="J93" s="391"/>
      <c r="K93" s="386"/>
      <c r="L93" s="387"/>
      <c r="M93" s="392"/>
      <c r="N93" s="392"/>
      <c r="O93" s="392"/>
      <c r="P93" s="390"/>
      <c r="Q93" s="387">
        <v>40</v>
      </c>
      <c r="R93" s="387"/>
      <c r="S93" s="611"/>
      <c r="T93" s="613"/>
      <c r="U93" s="615"/>
      <c r="V93" s="611"/>
      <c r="Y93" s="611"/>
      <c r="Z93" s="613"/>
      <c r="AA93" s="615"/>
      <c r="AB93" s="611"/>
      <c r="AC93" s="386"/>
      <c r="AD93" s="386">
        <v>48</v>
      </c>
      <c r="AE93" s="389"/>
      <c r="AF93" s="391"/>
      <c r="AG93" s="391"/>
      <c r="AH93" s="391"/>
      <c r="AI93" s="386"/>
      <c r="AJ93" s="387"/>
      <c r="AK93" s="392"/>
      <c r="AL93" s="392"/>
      <c r="AM93" s="392"/>
      <c r="AN93" s="387"/>
      <c r="AO93" s="390"/>
      <c r="AP93" s="387">
        <v>25</v>
      </c>
      <c r="AQ93" s="611"/>
      <c r="AR93" s="613"/>
      <c r="AS93" s="615"/>
      <c r="AT93" s="611"/>
    </row>
    <row r="94" spans="1:46" ht="12.95" customHeight="1" x14ac:dyDescent="0.15">
      <c r="A94" s="611">
        <v>17</v>
      </c>
      <c r="B94" s="612" t="s">
        <v>755</v>
      </c>
      <c r="C94" s="614" t="s">
        <v>152</v>
      </c>
      <c r="D94" s="610"/>
      <c r="E94" s="385"/>
      <c r="F94" s="385"/>
      <c r="G94" s="391"/>
      <c r="H94" s="386"/>
      <c r="I94" s="391"/>
      <c r="J94" s="391"/>
      <c r="K94" s="386"/>
      <c r="L94" s="387"/>
      <c r="M94" s="392"/>
      <c r="N94" s="392"/>
      <c r="O94" s="387"/>
      <c r="P94" s="393"/>
      <c r="Q94" s="388"/>
      <c r="R94" s="388"/>
      <c r="S94" s="610"/>
      <c r="T94" s="612" t="s">
        <v>756</v>
      </c>
      <c r="U94" s="614" t="s">
        <v>152</v>
      </c>
      <c r="V94" s="611">
        <v>40</v>
      </c>
      <c r="Y94" s="611">
        <v>62</v>
      </c>
      <c r="Z94" s="612" t="s">
        <v>757</v>
      </c>
      <c r="AA94" s="614" t="s">
        <v>153</v>
      </c>
      <c r="AB94" s="610"/>
      <c r="AC94" s="385"/>
      <c r="AD94" s="385"/>
      <c r="AE94" s="391"/>
      <c r="AF94" s="386"/>
      <c r="AG94" s="391"/>
      <c r="AH94" s="391"/>
      <c r="AI94" s="386"/>
      <c r="AJ94" s="387"/>
      <c r="AK94" s="392"/>
      <c r="AL94" s="392"/>
      <c r="AM94" s="392"/>
      <c r="AN94" s="392"/>
      <c r="AO94" s="393"/>
      <c r="AP94" s="388"/>
      <c r="AQ94" s="610"/>
      <c r="AR94" s="612" t="s">
        <v>758</v>
      </c>
      <c r="AS94" s="614" t="s">
        <v>154</v>
      </c>
      <c r="AT94" s="611">
        <v>84</v>
      </c>
    </row>
    <row r="95" spans="1:46" ht="12.95" customHeight="1" x14ac:dyDescent="0.15">
      <c r="A95" s="611"/>
      <c r="B95" s="613"/>
      <c r="C95" s="615"/>
      <c r="D95" s="611"/>
      <c r="E95" s="386"/>
      <c r="F95" s="386"/>
      <c r="G95" s="386"/>
      <c r="H95" s="386">
        <v>76</v>
      </c>
      <c r="I95" s="389"/>
      <c r="J95" s="391"/>
      <c r="K95" s="386"/>
      <c r="L95" s="387"/>
      <c r="M95" s="392"/>
      <c r="N95" s="390"/>
      <c r="O95" s="387">
        <v>78</v>
      </c>
      <c r="P95" s="387"/>
      <c r="Q95" s="387"/>
      <c r="R95" s="387"/>
      <c r="S95" s="611"/>
      <c r="T95" s="613"/>
      <c r="U95" s="615"/>
      <c r="V95" s="611"/>
      <c r="Y95" s="611"/>
      <c r="Z95" s="613"/>
      <c r="AA95" s="615"/>
      <c r="AB95" s="611"/>
      <c r="AC95" s="386"/>
      <c r="AD95" s="386"/>
      <c r="AE95" s="386"/>
      <c r="AF95" s="386">
        <v>80</v>
      </c>
      <c r="AG95" s="389"/>
      <c r="AH95" s="391"/>
      <c r="AI95" s="386"/>
      <c r="AJ95" s="387"/>
      <c r="AK95" s="392"/>
      <c r="AL95" s="392"/>
      <c r="AM95" s="392"/>
      <c r="AN95" s="390"/>
      <c r="AO95" s="387">
        <v>56</v>
      </c>
      <c r="AP95" s="387"/>
      <c r="AQ95" s="611"/>
      <c r="AR95" s="613"/>
      <c r="AS95" s="615"/>
      <c r="AT95" s="611"/>
    </row>
    <row r="96" spans="1:46" ht="12.95" customHeight="1" x14ac:dyDescent="0.15">
      <c r="A96" s="611">
        <v>18</v>
      </c>
      <c r="B96" s="612" t="s">
        <v>759</v>
      </c>
      <c r="C96" s="614" t="s">
        <v>152</v>
      </c>
      <c r="D96" s="610"/>
      <c r="E96" s="385"/>
      <c r="F96" s="385"/>
      <c r="G96" s="386"/>
      <c r="H96" s="386"/>
      <c r="I96" s="391"/>
      <c r="J96" s="386"/>
      <c r="K96" s="386"/>
      <c r="L96" s="387"/>
      <c r="M96" s="387"/>
      <c r="N96" s="393"/>
      <c r="O96" s="387"/>
      <c r="P96" s="387"/>
      <c r="Q96" s="388"/>
      <c r="R96" s="388"/>
      <c r="S96" s="610"/>
      <c r="T96" s="612" t="s">
        <v>760</v>
      </c>
      <c r="U96" s="614" t="s">
        <v>163</v>
      </c>
      <c r="V96" s="611">
        <v>41</v>
      </c>
      <c r="Y96" s="611">
        <v>63</v>
      </c>
      <c r="Z96" s="612" t="s">
        <v>761</v>
      </c>
      <c r="AA96" s="614" t="s">
        <v>158</v>
      </c>
      <c r="AB96" s="610"/>
      <c r="AC96" s="385"/>
      <c r="AD96" s="385"/>
      <c r="AE96" s="386"/>
      <c r="AF96" s="386"/>
      <c r="AG96" s="391"/>
      <c r="AH96" s="386"/>
      <c r="AI96" s="386"/>
      <c r="AJ96" s="387"/>
      <c r="AK96" s="392"/>
      <c r="AL96" s="392"/>
      <c r="AM96" s="387"/>
      <c r="AN96" s="393"/>
      <c r="AO96" s="388"/>
      <c r="AP96" s="388"/>
      <c r="AQ96" s="610"/>
      <c r="AR96" s="612" t="s">
        <v>762</v>
      </c>
      <c r="AS96" s="614" t="s">
        <v>153</v>
      </c>
      <c r="AT96" s="611">
        <v>85</v>
      </c>
    </row>
    <row r="97" spans="1:46" ht="12.95" customHeight="1" x14ac:dyDescent="0.15">
      <c r="A97" s="611"/>
      <c r="B97" s="613"/>
      <c r="C97" s="615"/>
      <c r="D97" s="611"/>
      <c r="E97" s="386"/>
      <c r="F97" s="386">
        <v>33</v>
      </c>
      <c r="G97" s="389"/>
      <c r="H97" s="386"/>
      <c r="I97" s="391"/>
      <c r="J97" s="386"/>
      <c r="K97" s="386"/>
      <c r="L97" s="387"/>
      <c r="M97" s="387"/>
      <c r="N97" s="392"/>
      <c r="O97" s="387"/>
      <c r="P97" s="390"/>
      <c r="Q97" s="387">
        <v>41</v>
      </c>
      <c r="R97" s="387"/>
      <c r="S97" s="611"/>
      <c r="T97" s="613"/>
      <c r="U97" s="615"/>
      <c r="V97" s="611"/>
      <c r="Y97" s="611"/>
      <c r="Z97" s="613"/>
      <c r="AA97" s="615"/>
      <c r="AB97" s="611"/>
      <c r="AC97" s="386"/>
      <c r="AD97" s="386">
        <v>49</v>
      </c>
      <c r="AE97" s="389"/>
      <c r="AF97" s="386"/>
      <c r="AG97" s="391"/>
      <c r="AH97" s="386"/>
      <c r="AI97" s="386"/>
      <c r="AJ97" s="387"/>
      <c r="AK97" s="392"/>
      <c r="AL97" s="390"/>
      <c r="AM97" s="387">
        <v>82</v>
      </c>
      <c r="AN97" s="387"/>
      <c r="AO97" s="387"/>
      <c r="AP97" s="387"/>
      <c r="AQ97" s="611"/>
      <c r="AR97" s="613"/>
      <c r="AS97" s="615"/>
      <c r="AT97" s="611"/>
    </row>
    <row r="98" spans="1:46" ht="12.95" customHeight="1" x14ac:dyDescent="0.15">
      <c r="A98" s="611">
        <v>19</v>
      </c>
      <c r="B98" s="612" t="s">
        <v>763</v>
      </c>
      <c r="C98" s="614" t="s">
        <v>717</v>
      </c>
      <c r="D98" s="610"/>
      <c r="E98" s="385"/>
      <c r="F98" s="386"/>
      <c r="G98" s="391"/>
      <c r="H98" s="391"/>
      <c r="I98" s="391"/>
      <c r="J98" s="386"/>
      <c r="K98" s="386"/>
      <c r="L98" s="387"/>
      <c r="M98" s="387"/>
      <c r="N98" s="392"/>
      <c r="O98" s="392"/>
      <c r="P98" s="393"/>
      <c r="Q98" s="388"/>
      <c r="R98" s="388"/>
      <c r="S98" s="610"/>
      <c r="T98" s="612" t="s">
        <v>764</v>
      </c>
      <c r="U98" s="614" t="s">
        <v>130</v>
      </c>
      <c r="V98" s="611">
        <v>42</v>
      </c>
      <c r="Y98" s="611">
        <v>64</v>
      </c>
      <c r="Z98" s="612" t="s">
        <v>765</v>
      </c>
      <c r="AA98" s="614" t="s">
        <v>130</v>
      </c>
      <c r="AB98" s="610"/>
      <c r="AC98" s="385"/>
      <c r="AD98" s="385"/>
      <c r="AE98" s="391"/>
      <c r="AF98" s="391"/>
      <c r="AG98" s="391"/>
      <c r="AH98" s="386"/>
      <c r="AI98" s="386"/>
      <c r="AJ98" s="387"/>
      <c r="AK98" s="387"/>
      <c r="AL98" s="393"/>
      <c r="AM98" s="387"/>
      <c r="AN98" s="387"/>
      <c r="AO98" s="388"/>
      <c r="AP98" s="388"/>
      <c r="AQ98" s="610"/>
      <c r="AR98" s="612" t="s">
        <v>766</v>
      </c>
      <c r="AS98" s="614" t="s">
        <v>163</v>
      </c>
      <c r="AT98" s="611">
        <v>86</v>
      </c>
    </row>
    <row r="99" spans="1:46" ht="12.95" customHeight="1" x14ac:dyDescent="0.15">
      <c r="A99" s="611"/>
      <c r="B99" s="613"/>
      <c r="C99" s="615"/>
      <c r="D99" s="611"/>
      <c r="E99" s="386">
        <v>6</v>
      </c>
      <c r="F99" s="389"/>
      <c r="G99" s="391"/>
      <c r="H99" s="391"/>
      <c r="I99" s="391"/>
      <c r="J99" s="386"/>
      <c r="K99" s="386"/>
      <c r="L99" s="387"/>
      <c r="M99" s="387"/>
      <c r="N99" s="392"/>
      <c r="O99" s="392"/>
      <c r="P99" s="387"/>
      <c r="Q99" s="387"/>
      <c r="R99" s="387"/>
      <c r="S99" s="611"/>
      <c r="T99" s="613"/>
      <c r="U99" s="615"/>
      <c r="V99" s="611"/>
      <c r="Y99" s="611"/>
      <c r="Z99" s="613"/>
      <c r="AA99" s="615"/>
      <c r="AB99" s="611"/>
      <c r="AC99" s="386"/>
      <c r="AD99" s="386"/>
      <c r="AE99" s="386"/>
      <c r="AF99" s="391"/>
      <c r="AG99" s="391"/>
      <c r="AH99" s="386"/>
      <c r="AI99" s="386"/>
      <c r="AJ99" s="387"/>
      <c r="AK99" s="387"/>
      <c r="AL99" s="392"/>
      <c r="AM99" s="387"/>
      <c r="AN99" s="390"/>
      <c r="AO99" s="387">
        <v>57</v>
      </c>
      <c r="AP99" s="387"/>
      <c r="AQ99" s="611"/>
      <c r="AR99" s="613"/>
      <c r="AS99" s="615"/>
      <c r="AT99" s="611"/>
    </row>
    <row r="100" spans="1:46" ht="12.95" customHeight="1" x14ac:dyDescent="0.15">
      <c r="A100" s="611">
        <v>20</v>
      </c>
      <c r="B100" s="612" t="s">
        <v>767</v>
      </c>
      <c r="C100" s="614" t="s">
        <v>156</v>
      </c>
      <c r="D100" s="610"/>
      <c r="E100" s="385"/>
      <c r="F100" s="391"/>
      <c r="G100" s="386"/>
      <c r="H100" s="391"/>
      <c r="I100" s="391"/>
      <c r="J100" s="386"/>
      <c r="K100" s="386"/>
      <c r="L100" s="387"/>
      <c r="M100" s="387"/>
      <c r="N100" s="392"/>
      <c r="O100" s="390"/>
      <c r="P100" s="387">
        <v>66</v>
      </c>
      <c r="Q100" s="387"/>
      <c r="R100" s="388"/>
      <c r="S100" s="610"/>
      <c r="T100" s="612" t="s">
        <v>768</v>
      </c>
      <c r="U100" s="614" t="s">
        <v>156</v>
      </c>
      <c r="V100" s="611">
        <v>43</v>
      </c>
      <c r="Y100" s="611">
        <v>65</v>
      </c>
      <c r="Z100" s="612" t="s">
        <v>769</v>
      </c>
      <c r="AA100" s="614" t="s">
        <v>399</v>
      </c>
      <c r="AB100" s="610"/>
      <c r="AC100" s="385"/>
      <c r="AD100" s="386"/>
      <c r="AE100" s="386">
        <v>70</v>
      </c>
      <c r="AF100" s="389"/>
      <c r="AG100" s="391"/>
      <c r="AH100" s="386"/>
      <c r="AI100" s="386"/>
      <c r="AJ100" s="387"/>
      <c r="AK100" s="387"/>
      <c r="AL100" s="392"/>
      <c r="AM100" s="392"/>
      <c r="AN100" s="393"/>
      <c r="AO100" s="388"/>
      <c r="AP100" s="388"/>
      <c r="AQ100" s="610"/>
      <c r="AR100" s="612" t="s">
        <v>770</v>
      </c>
      <c r="AS100" s="614" t="s">
        <v>189</v>
      </c>
      <c r="AT100" s="611">
        <v>87</v>
      </c>
    </row>
    <row r="101" spans="1:46" ht="12.95" customHeight="1" x14ac:dyDescent="0.15">
      <c r="A101" s="611"/>
      <c r="B101" s="613"/>
      <c r="C101" s="615"/>
      <c r="D101" s="611"/>
      <c r="E101" s="386"/>
      <c r="F101" s="386"/>
      <c r="G101" s="386">
        <v>62</v>
      </c>
      <c r="H101" s="389"/>
      <c r="I101" s="391"/>
      <c r="J101" s="386"/>
      <c r="K101" s="386"/>
      <c r="L101" s="387"/>
      <c r="M101" s="387"/>
      <c r="N101" s="387"/>
      <c r="O101" s="393"/>
      <c r="P101" s="387"/>
      <c r="Q101" s="390"/>
      <c r="R101" s="387">
        <v>13</v>
      </c>
      <c r="S101" s="611"/>
      <c r="T101" s="613"/>
      <c r="U101" s="615"/>
      <c r="V101" s="611"/>
      <c r="Y101" s="611"/>
      <c r="Z101" s="613"/>
      <c r="AA101" s="615"/>
      <c r="AB101" s="611"/>
      <c r="AC101" s="386">
        <v>19</v>
      </c>
      <c r="AD101" s="389"/>
      <c r="AE101" s="386"/>
      <c r="AF101" s="391"/>
      <c r="AG101" s="386"/>
      <c r="AH101" s="386"/>
      <c r="AI101" s="386"/>
      <c r="AJ101" s="387"/>
      <c r="AK101" s="387"/>
      <c r="AL101" s="392"/>
      <c r="AM101" s="392"/>
      <c r="AN101" s="387"/>
      <c r="AO101" s="387"/>
      <c r="AP101" s="387"/>
      <c r="AQ101" s="611"/>
      <c r="AR101" s="613"/>
      <c r="AS101" s="615"/>
      <c r="AT101" s="611"/>
    </row>
    <row r="102" spans="1:46" ht="12.95" customHeight="1" x14ac:dyDescent="0.15">
      <c r="A102" s="611">
        <v>21</v>
      </c>
      <c r="B102" s="612" t="s">
        <v>771</v>
      </c>
      <c r="C102" s="614" t="s">
        <v>161</v>
      </c>
      <c r="D102" s="610"/>
      <c r="E102" s="385"/>
      <c r="F102" s="386"/>
      <c r="G102" s="386"/>
      <c r="H102" s="391"/>
      <c r="I102" s="386"/>
      <c r="J102" s="386"/>
      <c r="K102" s="386"/>
      <c r="L102" s="387"/>
      <c r="M102" s="387"/>
      <c r="N102" s="387"/>
      <c r="O102" s="392"/>
      <c r="P102" s="392"/>
      <c r="Q102" s="393"/>
      <c r="R102" s="388"/>
      <c r="S102" s="610"/>
      <c r="T102" s="612" t="s">
        <v>772</v>
      </c>
      <c r="U102" s="614" t="s">
        <v>168</v>
      </c>
      <c r="V102" s="611">
        <v>44</v>
      </c>
      <c r="Y102" s="611">
        <v>66</v>
      </c>
      <c r="Z102" s="612" t="s">
        <v>773</v>
      </c>
      <c r="AA102" s="614" t="s">
        <v>163</v>
      </c>
      <c r="AB102" s="610"/>
      <c r="AC102" s="385"/>
      <c r="AD102" s="391"/>
      <c r="AE102" s="391"/>
      <c r="AF102" s="391"/>
      <c r="AG102" s="386"/>
      <c r="AH102" s="386"/>
      <c r="AI102" s="386"/>
      <c r="AJ102" s="387"/>
      <c r="AK102" s="387"/>
      <c r="AL102" s="392"/>
      <c r="AM102" s="390"/>
      <c r="AN102" s="387">
        <v>74</v>
      </c>
      <c r="AO102" s="387"/>
      <c r="AP102" s="388"/>
      <c r="AQ102" s="610"/>
      <c r="AR102" s="612" t="s">
        <v>774</v>
      </c>
      <c r="AS102" s="614" t="s">
        <v>161</v>
      </c>
      <c r="AT102" s="611">
        <v>88</v>
      </c>
    </row>
    <row r="103" spans="1:46" ht="12.95" customHeight="1" x14ac:dyDescent="0.15">
      <c r="A103" s="611"/>
      <c r="B103" s="613"/>
      <c r="C103" s="615"/>
      <c r="D103" s="611"/>
      <c r="E103" s="386">
        <v>7</v>
      </c>
      <c r="F103" s="389"/>
      <c r="G103" s="386"/>
      <c r="H103" s="391"/>
      <c r="I103" s="386"/>
      <c r="J103" s="386"/>
      <c r="K103" s="386"/>
      <c r="L103" s="387"/>
      <c r="M103" s="387"/>
      <c r="N103" s="387"/>
      <c r="O103" s="392"/>
      <c r="P103" s="390"/>
      <c r="Q103" s="387">
        <v>42</v>
      </c>
      <c r="R103" s="387"/>
      <c r="S103" s="611"/>
      <c r="T103" s="613"/>
      <c r="U103" s="615"/>
      <c r="V103" s="611"/>
      <c r="Y103" s="611"/>
      <c r="Z103" s="613"/>
      <c r="AA103" s="615"/>
      <c r="AB103" s="611"/>
      <c r="AC103" s="386"/>
      <c r="AD103" s="386">
        <v>50</v>
      </c>
      <c r="AE103" s="389"/>
      <c r="AF103" s="391"/>
      <c r="AG103" s="386"/>
      <c r="AH103" s="386"/>
      <c r="AI103" s="386"/>
      <c r="AJ103" s="387"/>
      <c r="AK103" s="387"/>
      <c r="AL103" s="387"/>
      <c r="AM103" s="393"/>
      <c r="AN103" s="387"/>
      <c r="AO103" s="390"/>
      <c r="AP103" s="387">
        <v>26</v>
      </c>
      <c r="AQ103" s="611"/>
      <c r="AR103" s="613"/>
      <c r="AS103" s="615"/>
      <c r="AT103" s="611"/>
    </row>
    <row r="104" spans="1:46" ht="12.95" customHeight="1" x14ac:dyDescent="0.15">
      <c r="A104" s="611">
        <v>22</v>
      </c>
      <c r="B104" s="612" t="s">
        <v>775</v>
      </c>
      <c r="C104" s="614" t="s">
        <v>168</v>
      </c>
      <c r="D104" s="610"/>
      <c r="E104" s="385"/>
      <c r="F104" s="391"/>
      <c r="G104" s="391"/>
      <c r="H104" s="391"/>
      <c r="I104" s="386"/>
      <c r="J104" s="386"/>
      <c r="K104" s="386"/>
      <c r="L104" s="387"/>
      <c r="M104" s="387"/>
      <c r="N104" s="387"/>
      <c r="O104" s="387"/>
      <c r="P104" s="393"/>
      <c r="Q104" s="388"/>
      <c r="R104" s="388"/>
      <c r="S104" s="610"/>
      <c r="T104" s="612" t="s">
        <v>776</v>
      </c>
      <c r="U104" s="614" t="s">
        <v>161</v>
      </c>
      <c r="V104" s="611">
        <v>45</v>
      </c>
      <c r="Y104" s="611">
        <v>67</v>
      </c>
      <c r="Z104" s="612" t="s">
        <v>777</v>
      </c>
      <c r="AA104" s="614" t="s">
        <v>189</v>
      </c>
      <c r="AB104" s="610"/>
      <c r="AC104" s="385"/>
      <c r="AD104" s="385"/>
      <c r="AE104" s="391"/>
      <c r="AF104" s="386"/>
      <c r="AG104" s="386"/>
      <c r="AH104" s="386"/>
      <c r="AI104" s="386"/>
      <c r="AJ104" s="387"/>
      <c r="AK104" s="387"/>
      <c r="AL104" s="387"/>
      <c r="AM104" s="392"/>
      <c r="AN104" s="392"/>
      <c r="AO104" s="393"/>
      <c r="AP104" s="388"/>
      <c r="AQ104" s="610"/>
      <c r="AR104" s="612" t="s">
        <v>778</v>
      </c>
      <c r="AS104" s="614" t="s">
        <v>717</v>
      </c>
      <c r="AT104" s="611">
        <v>89</v>
      </c>
    </row>
    <row r="105" spans="1:46" ht="12.95" customHeight="1" x14ac:dyDescent="0.15">
      <c r="A105" s="611"/>
      <c r="B105" s="613"/>
      <c r="C105" s="615"/>
      <c r="D105" s="611"/>
      <c r="E105" s="386"/>
      <c r="F105" s="386">
        <v>34</v>
      </c>
      <c r="G105" s="389"/>
      <c r="H105" s="391"/>
      <c r="I105" s="386"/>
      <c r="J105" s="386"/>
      <c r="K105" s="386"/>
      <c r="L105" s="387"/>
      <c r="M105" s="387"/>
      <c r="N105" s="387"/>
      <c r="O105" s="387"/>
      <c r="P105" s="387"/>
      <c r="Q105" s="387"/>
      <c r="R105" s="387"/>
      <c r="S105" s="611"/>
      <c r="T105" s="613"/>
      <c r="U105" s="615"/>
      <c r="V105" s="611"/>
      <c r="Y105" s="611"/>
      <c r="Z105" s="613"/>
      <c r="AA105" s="615"/>
      <c r="AB105" s="611"/>
      <c r="AC105" s="386"/>
      <c r="AD105" s="386"/>
      <c r="AE105" s="386"/>
      <c r="AF105" s="386"/>
      <c r="AG105" s="386"/>
      <c r="AH105" s="386"/>
      <c r="AI105" s="386"/>
      <c r="AJ105" s="387"/>
      <c r="AK105" s="387"/>
      <c r="AL105" s="387"/>
      <c r="AM105" s="392"/>
      <c r="AN105" s="390"/>
      <c r="AO105" s="387">
        <v>58</v>
      </c>
      <c r="AP105" s="387"/>
      <c r="AQ105" s="611"/>
      <c r="AR105" s="613"/>
      <c r="AS105" s="615"/>
      <c r="AT105" s="611"/>
    </row>
    <row r="106" spans="1:46" ht="12.95" customHeight="1" x14ac:dyDescent="0.15">
      <c r="A106" s="611">
        <v>23</v>
      </c>
      <c r="B106" s="612" t="s">
        <v>779</v>
      </c>
      <c r="C106" s="614" t="s">
        <v>163</v>
      </c>
      <c r="D106" s="610"/>
      <c r="E106" s="385"/>
      <c r="F106" s="385"/>
      <c r="G106" s="391"/>
      <c r="H106" s="386"/>
      <c r="I106" s="386"/>
      <c r="J106" s="386" t="s">
        <v>674</v>
      </c>
      <c r="K106" s="386"/>
      <c r="L106" s="387"/>
      <c r="M106" s="387"/>
      <c r="N106" s="387"/>
      <c r="O106" s="387"/>
      <c r="P106" s="387"/>
      <c r="Q106" s="387"/>
      <c r="R106" s="387"/>
      <c r="S106" s="384"/>
      <c r="T106" s="485"/>
      <c r="U106" s="486"/>
      <c r="V106" s="384"/>
      <c r="Y106" s="484"/>
      <c r="Z106" s="485"/>
      <c r="AA106" s="486"/>
      <c r="AB106" s="384"/>
      <c r="AC106" s="386"/>
      <c r="AD106" s="386"/>
      <c r="AE106" s="386"/>
      <c r="AF106" s="386"/>
      <c r="AG106" s="386"/>
      <c r="AH106" s="386"/>
      <c r="AI106" s="386"/>
      <c r="AJ106" s="387"/>
      <c r="AK106" s="387"/>
      <c r="AL106" s="387"/>
      <c r="AM106" s="387"/>
      <c r="AN106" s="393"/>
      <c r="AO106" s="388"/>
      <c r="AP106" s="388"/>
      <c r="AQ106" s="610"/>
      <c r="AR106" s="612" t="s">
        <v>780</v>
      </c>
      <c r="AS106" s="614" t="s">
        <v>156</v>
      </c>
      <c r="AT106" s="611">
        <v>90</v>
      </c>
    </row>
    <row r="107" spans="1:46" ht="12.95" customHeight="1" x14ac:dyDescent="0.15">
      <c r="A107" s="611"/>
      <c r="B107" s="613"/>
      <c r="C107" s="615"/>
      <c r="D107" s="611"/>
      <c r="E107" s="386"/>
      <c r="F107" s="386"/>
      <c r="G107" s="386"/>
      <c r="H107" s="386"/>
      <c r="I107" s="386"/>
      <c r="J107" s="386"/>
      <c r="K107" s="386"/>
      <c r="L107" s="387"/>
      <c r="M107" s="387"/>
      <c r="N107" s="387"/>
      <c r="O107" s="387"/>
      <c r="P107" s="387"/>
      <c r="Q107" s="387"/>
      <c r="R107" s="387"/>
      <c r="S107" s="384"/>
      <c r="T107" s="485"/>
      <c r="U107" s="486"/>
      <c r="V107" s="384"/>
      <c r="Y107" s="484"/>
      <c r="AB107" s="484"/>
      <c r="AC107" s="386"/>
      <c r="AD107" s="386"/>
      <c r="AE107" s="386"/>
      <c r="AF107" s="386"/>
      <c r="AG107" s="386"/>
      <c r="AH107" s="386"/>
      <c r="AI107" s="386"/>
      <c r="AJ107" s="387"/>
      <c r="AK107" s="387"/>
      <c r="AL107" s="387"/>
      <c r="AM107" s="387"/>
      <c r="AN107" s="387"/>
      <c r="AO107" s="387"/>
      <c r="AP107" s="387"/>
      <c r="AQ107" s="611"/>
      <c r="AR107" s="613"/>
      <c r="AS107" s="615"/>
      <c r="AT107" s="611"/>
    </row>
    <row r="108" spans="1:46" ht="12.95" customHeight="1" thickBot="1" x14ac:dyDescent="0.2"/>
    <row r="109" spans="1:46" ht="14.25" customHeight="1" thickTop="1" x14ac:dyDescent="0.15">
      <c r="A109" s="377"/>
      <c r="B109" s="481"/>
      <c r="C109" s="482"/>
      <c r="D109" s="378"/>
      <c r="E109" s="381" t="s">
        <v>781</v>
      </c>
      <c r="F109" s="381"/>
      <c r="G109" s="381"/>
      <c r="H109" s="381"/>
      <c r="I109" s="381"/>
      <c r="J109" s="381"/>
      <c r="K109" s="381"/>
      <c r="L109" s="381"/>
      <c r="M109" s="381"/>
      <c r="N109" s="381"/>
      <c r="O109" s="381"/>
      <c r="P109" s="381"/>
      <c r="Q109" s="381"/>
      <c r="R109" s="381"/>
      <c r="S109" s="378"/>
      <c r="T109" s="481"/>
      <c r="U109" s="482"/>
      <c r="V109" s="378"/>
      <c r="Y109" s="622" t="s">
        <v>675</v>
      </c>
      <c r="Z109" s="623"/>
      <c r="AA109" s="624"/>
      <c r="AC109" s="628" t="s">
        <v>676</v>
      </c>
      <c r="AD109" s="629"/>
      <c r="AE109" s="629"/>
      <c r="AF109" s="629" t="s">
        <v>677</v>
      </c>
      <c r="AG109" s="629"/>
      <c r="AH109" s="629"/>
      <c r="AI109" s="495"/>
      <c r="AJ109" s="495"/>
      <c r="AK109" s="629" t="s">
        <v>678</v>
      </c>
      <c r="AL109" s="629"/>
      <c r="AM109" s="629"/>
      <c r="AN109" s="629" t="s">
        <v>679</v>
      </c>
      <c r="AO109" s="629"/>
      <c r="AP109" s="629"/>
      <c r="AQ109" s="495"/>
      <c r="AR109" s="632" t="s">
        <v>680</v>
      </c>
    </row>
    <row r="110" spans="1:46" ht="14.25" customHeight="1" thickBot="1" x14ac:dyDescent="0.2">
      <c r="A110" s="380"/>
      <c r="B110" s="481"/>
      <c r="C110" s="482"/>
      <c r="D110" s="380"/>
      <c r="S110" s="380"/>
      <c r="T110" s="481"/>
      <c r="U110" s="482"/>
      <c r="V110" s="380"/>
      <c r="Y110" s="625"/>
      <c r="Z110" s="626"/>
      <c r="AA110" s="627"/>
      <c r="AC110" s="630"/>
      <c r="AD110" s="631"/>
      <c r="AE110" s="631"/>
      <c r="AF110" s="631"/>
      <c r="AG110" s="631"/>
      <c r="AH110" s="631"/>
      <c r="AI110" s="496"/>
      <c r="AJ110" s="496"/>
      <c r="AK110" s="631"/>
      <c r="AL110" s="631"/>
      <c r="AM110" s="631"/>
      <c r="AN110" s="631"/>
      <c r="AO110" s="631"/>
      <c r="AP110" s="631"/>
      <c r="AQ110" s="496"/>
      <c r="AR110" s="633"/>
    </row>
    <row r="111" spans="1:46" ht="14.25" customHeight="1" thickTop="1" x14ac:dyDescent="0.15">
      <c r="A111" s="384"/>
      <c r="B111" s="485"/>
      <c r="C111" s="486"/>
      <c r="D111" s="384"/>
      <c r="E111" s="399" t="s">
        <v>681</v>
      </c>
      <c r="F111" s="399"/>
      <c r="G111" s="399"/>
      <c r="H111" s="399"/>
      <c r="I111" s="399"/>
      <c r="J111" s="399"/>
      <c r="K111" s="399"/>
      <c r="L111" s="399"/>
      <c r="M111" s="399"/>
      <c r="N111" s="399"/>
      <c r="O111" s="399"/>
      <c r="P111" s="399"/>
      <c r="Q111" s="399"/>
      <c r="R111" s="399"/>
      <c r="S111" s="384"/>
      <c r="T111" s="485"/>
      <c r="U111" s="486"/>
      <c r="V111" s="384"/>
      <c r="Y111" s="645" t="s">
        <v>676</v>
      </c>
      <c r="Z111" s="646" t="s">
        <v>933</v>
      </c>
      <c r="AA111" s="616"/>
      <c r="AB111" s="497"/>
      <c r="AC111" s="618"/>
      <c r="AD111" s="618"/>
      <c r="AE111" s="618"/>
      <c r="AF111" s="620">
        <v>95</v>
      </c>
      <c r="AG111" s="620"/>
      <c r="AH111" s="620"/>
      <c r="AI111" s="498"/>
      <c r="AJ111" s="498"/>
      <c r="AK111" s="620">
        <v>93</v>
      </c>
      <c r="AL111" s="620"/>
      <c r="AM111" s="620"/>
      <c r="AN111" s="620">
        <v>91</v>
      </c>
      <c r="AO111" s="620"/>
      <c r="AP111" s="640"/>
      <c r="AR111" s="642"/>
    </row>
    <row r="112" spans="1:46" ht="14.25" customHeight="1" x14ac:dyDescent="0.15">
      <c r="A112" s="384"/>
      <c r="B112" s="485"/>
      <c r="C112" s="486"/>
      <c r="D112" s="384"/>
      <c r="E112" s="400"/>
      <c r="F112" s="400"/>
      <c r="G112" s="400"/>
      <c r="H112" s="400"/>
      <c r="I112" s="400"/>
      <c r="J112" s="400"/>
      <c r="K112" s="400"/>
      <c r="L112" s="400"/>
      <c r="M112" s="400"/>
      <c r="N112" s="400"/>
      <c r="O112" s="400"/>
      <c r="P112" s="400"/>
      <c r="Q112" s="400"/>
      <c r="R112" s="400"/>
      <c r="S112" s="384"/>
      <c r="T112" s="485"/>
      <c r="U112" s="486"/>
      <c r="V112" s="384"/>
      <c r="Y112" s="637"/>
      <c r="Z112" s="639"/>
      <c r="AA112" s="617"/>
      <c r="AB112" s="499"/>
      <c r="AC112" s="619"/>
      <c r="AD112" s="619"/>
      <c r="AE112" s="619"/>
      <c r="AF112" s="621"/>
      <c r="AG112" s="621"/>
      <c r="AH112" s="621"/>
      <c r="AI112" s="500"/>
      <c r="AJ112" s="500"/>
      <c r="AK112" s="621"/>
      <c r="AL112" s="621"/>
      <c r="AM112" s="621"/>
      <c r="AN112" s="621"/>
      <c r="AO112" s="621"/>
      <c r="AP112" s="641"/>
      <c r="AR112" s="643"/>
    </row>
    <row r="113" spans="1:46" ht="14.25" customHeight="1" x14ac:dyDescent="0.15">
      <c r="A113" s="384"/>
      <c r="B113" s="485" t="s">
        <v>782</v>
      </c>
      <c r="C113" s="486"/>
      <c r="D113" s="384"/>
      <c r="E113" s="647"/>
      <c r="F113" s="647"/>
      <c r="G113" s="647"/>
      <c r="H113" s="647"/>
      <c r="I113" s="385"/>
      <c r="J113" s="401"/>
      <c r="K113" s="395"/>
      <c r="L113" s="402"/>
      <c r="M113" s="394"/>
      <c r="N113" s="388"/>
      <c r="O113" s="647"/>
      <c r="P113" s="647"/>
      <c r="Q113" s="647"/>
      <c r="R113" s="647"/>
      <c r="S113" s="384"/>
      <c r="U113" s="485" t="s">
        <v>783</v>
      </c>
      <c r="V113" s="384"/>
      <c r="Y113" s="637" t="s">
        <v>677</v>
      </c>
      <c r="Z113" s="638" t="s">
        <v>934</v>
      </c>
      <c r="AA113" s="634"/>
      <c r="AB113" s="499"/>
      <c r="AC113" s="621">
        <f>AF111</f>
        <v>95</v>
      </c>
      <c r="AD113" s="621"/>
      <c r="AE113" s="621"/>
      <c r="AF113" s="619"/>
      <c r="AG113" s="619"/>
      <c r="AH113" s="619"/>
      <c r="AI113" s="500"/>
      <c r="AJ113" s="500"/>
      <c r="AK113" s="621">
        <v>92</v>
      </c>
      <c r="AL113" s="621"/>
      <c r="AM113" s="621"/>
      <c r="AN113" s="621">
        <v>94</v>
      </c>
      <c r="AO113" s="621"/>
      <c r="AP113" s="641"/>
      <c r="AR113" s="644"/>
    </row>
    <row r="114" spans="1:46" ht="14.25" customHeight="1" x14ac:dyDescent="0.15">
      <c r="A114" s="384"/>
      <c r="B114" s="509"/>
      <c r="C114" s="486"/>
      <c r="D114" s="384"/>
      <c r="E114" s="648"/>
      <c r="F114" s="648"/>
      <c r="G114" s="648"/>
      <c r="H114" s="648"/>
      <c r="I114" s="403"/>
      <c r="J114" s="658" t="s">
        <v>784</v>
      </c>
      <c r="K114" s="658"/>
      <c r="L114" s="658"/>
      <c r="M114" s="658"/>
      <c r="N114" s="403"/>
      <c r="O114" s="648"/>
      <c r="P114" s="648"/>
      <c r="Q114" s="648"/>
      <c r="R114" s="648"/>
      <c r="S114" s="384"/>
      <c r="U114" s="510"/>
      <c r="V114" s="384"/>
      <c r="Y114" s="637"/>
      <c r="Z114" s="639"/>
      <c r="AA114" s="617"/>
      <c r="AB114" s="499"/>
      <c r="AC114" s="621"/>
      <c r="AD114" s="621"/>
      <c r="AE114" s="621"/>
      <c r="AF114" s="619"/>
      <c r="AG114" s="619"/>
      <c r="AH114" s="619"/>
      <c r="AI114" s="500"/>
      <c r="AJ114" s="500"/>
      <c r="AK114" s="621"/>
      <c r="AL114" s="621"/>
      <c r="AM114" s="621"/>
      <c r="AN114" s="621"/>
      <c r="AO114" s="621"/>
      <c r="AP114" s="641"/>
      <c r="AR114" s="643"/>
    </row>
    <row r="115" spans="1:46" ht="14.25" customHeight="1" x14ac:dyDescent="0.15">
      <c r="A115" s="404"/>
      <c r="B115" s="509"/>
      <c r="C115" s="486"/>
      <c r="D115" s="404"/>
      <c r="E115" s="404"/>
      <c r="F115" s="386"/>
      <c r="G115" s="386"/>
      <c r="H115" s="386"/>
      <c r="I115" s="386"/>
      <c r="J115" s="386"/>
      <c r="K115" s="386"/>
      <c r="L115" s="387"/>
      <c r="M115" s="387"/>
      <c r="N115" s="387"/>
      <c r="O115" s="387"/>
      <c r="P115" s="387"/>
      <c r="Q115" s="387"/>
      <c r="R115" s="387"/>
      <c r="S115" s="384"/>
      <c r="U115" s="510"/>
      <c r="V115" s="384"/>
      <c r="Y115" s="637" t="s">
        <v>678</v>
      </c>
      <c r="Z115" s="638" t="s">
        <v>935</v>
      </c>
      <c r="AA115" s="634"/>
      <c r="AB115" s="499"/>
      <c r="AC115" s="621">
        <f>AK111</f>
        <v>93</v>
      </c>
      <c r="AD115" s="621"/>
      <c r="AE115" s="621"/>
      <c r="AF115" s="621">
        <f>AK113</f>
        <v>92</v>
      </c>
      <c r="AG115" s="621"/>
      <c r="AH115" s="621"/>
      <c r="AI115" s="500"/>
      <c r="AJ115" s="500"/>
      <c r="AK115" s="619"/>
      <c r="AL115" s="619"/>
      <c r="AM115" s="619"/>
      <c r="AN115" s="621">
        <v>96</v>
      </c>
      <c r="AO115" s="621"/>
      <c r="AP115" s="641"/>
      <c r="AR115" s="644"/>
    </row>
    <row r="116" spans="1:46" ht="14.25" customHeight="1" x14ac:dyDescent="0.15">
      <c r="A116" s="404"/>
      <c r="B116" s="509"/>
      <c r="C116" s="486"/>
      <c r="D116" s="404"/>
      <c r="E116" s="405" t="s">
        <v>684</v>
      </c>
      <c r="F116" s="399"/>
      <c r="G116" s="399"/>
      <c r="H116" s="399"/>
      <c r="I116" s="399"/>
      <c r="J116" s="399"/>
      <c r="K116" s="399"/>
      <c r="L116" s="399"/>
      <c r="M116" s="399"/>
      <c r="N116" s="399"/>
      <c r="O116" s="399"/>
      <c r="P116" s="399"/>
      <c r="Q116" s="399"/>
      <c r="R116" s="399"/>
      <c r="S116" s="384"/>
      <c r="U116" s="510"/>
      <c r="V116" s="384"/>
      <c r="Y116" s="637"/>
      <c r="Z116" s="639"/>
      <c r="AA116" s="617"/>
      <c r="AB116" s="499"/>
      <c r="AC116" s="621"/>
      <c r="AD116" s="621"/>
      <c r="AE116" s="621"/>
      <c r="AF116" s="621"/>
      <c r="AG116" s="621"/>
      <c r="AH116" s="621"/>
      <c r="AI116" s="500"/>
      <c r="AJ116" s="500"/>
      <c r="AK116" s="619"/>
      <c r="AL116" s="619"/>
      <c r="AM116" s="619"/>
      <c r="AN116" s="621"/>
      <c r="AO116" s="621"/>
      <c r="AP116" s="641"/>
      <c r="AR116" s="643"/>
    </row>
    <row r="117" spans="1:46" ht="14.25" customHeight="1" x14ac:dyDescent="0.15">
      <c r="A117" s="404"/>
      <c r="B117" s="509"/>
      <c r="C117" s="486"/>
      <c r="D117" s="404"/>
      <c r="E117" s="400"/>
      <c r="F117" s="400"/>
      <c r="G117" s="400"/>
      <c r="H117" s="400"/>
      <c r="I117" s="400"/>
      <c r="J117" s="400"/>
      <c r="K117" s="400"/>
      <c r="L117" s="400"/>
      <c r="M117" s="400"/>
      <c r="N117" s="400"/>
      <c r="O117" s="400"/>
      <c r="P117" s="400"/>
      <c r="Q117" s="400"/>
      <c r="R117" s="400"/>
      <c r="S117" s="384"/>
      <c r="U117" s="510"/>
      <c r="V117" s="384"/>
      <c r="Y117" s="637" t="s">
        <v>679</v>
      </c>
      <c r="Z117" s="638" t="s">
        <v>936</v>
      </c>
      <c r="AA117" s="634"/>
      <c r="AB117" s="499"/>
      <c r="AC117" s="621">
        <f>AN111</f>
        <v>91</v>
      </c>
      <c r="AD117" s="621"/>
      <c r="AE117" s="621"/>
      <c r="AF117" s="621">
        <f>AN113</f>
        <v>94</v>
      </c>
      <c r="AG117" s="621"/>
      <c r="AH117" s="621"/>
      <c r="AI117" s="500"/>
      <c r="AJ117" s="500"/>
      <c r="AK117" s="621">
        <f>AN115</f>
        <v>96</v>
      </c>
      <c r="AL117" s="621"/>
      <c r="AM117" s="621"/>
      <c r="AN117" s="619"/>
      <c r="AO117" s="619"/>
      <c r="AP117" s="649"/>
      <c r="AR117" s="644"/>
    </row>
    <row r="118" spans="1:46" ht="14.25" customHeight="1" thickBot="1" x14ac:dyDescent="0.2">
      <c r="A118" s="404"/>
      <c r="B118" s="485" t="s">
        <v>785</v>
      </c>
      <c r="C118" s="486"/>
      <c r="D118" s="404"/>
      <c r="E118" s="647"/>
      <c r="F118" s="647"/>
      <c r="G118" s="647"/>
      <c r="H118" s="647"/>
      <c r="I118" s="385"/>
      <c r="J118" s="401"/>
      <c r="K118" s="395"/>
      <c r="L118" s="402"/>
      <c r="M118" s="394"/>
      <c r="N118" s="388"/>
      <c r="O118" s="647"/>
      <c r="P118" s="647"/>
      <c r="Q118" s="647"/>
      <c r="R118" s="647"/>
      <c r="S118" s="384"/>
      <c r="U118" s="485" t="s">
        <v>787</v>
      </c>
      <c r="V118" s="384"/>
      <c r="Y118" s="653"/>
      <c r="Z118" s="654"/>
      <c r="AA118" s="635"/>
      <c r="AB118" s="501"/>
      <c r="AC118" s="636"/>
      <c r="AD118" s="636"/>
      <c r="AE118" s="636"/>
      <c r="AF118" s="636"/>
      <c r="AG118" s="636"/>
      <c r="AH118" s="636"/>
      <c r="AI118" s="502"/>
      <c r="AJ118" s="502"/>
      <c r="AK118" s="636"/>
      <c r="AL118" s="636"/>
      <c r="AM118" s="636"/>
      <c r="AN118" s="650"/>
      <c r="AO118" s="650"/>
      <c r="AP118" s="651"/>
      <c r="AR118" s="652"/>
    </row>
    <row r="119" spans="1:46" ht="14.25" customHeight="1" thickTop="1" x14ac:dyDescent="0.15">
      <c r="A119" s="655"/>
      <c r="D119" s="404"/>
      <c r="E119" s="648"/>
      <c r="F119" s="648"/>
      <c r="G119" s="648"/>
      <c r="H119" s="648"/>
      <c r="I119" s="403"/>
      <c r="J119" s="658" t="s">
        <v>786</v>
      </c>
      <c r="K119" s="658"/>
      <c r="L119" s="658"/>
      <c r="M119" s="658"/>
      <c r="N119" s="403"/>
      <c r="O119" s="648"/>
      <c r="P119" s="648"/>
      <c r="Q119" s="648"/>
      <c r="R119" s="648"/>
      <c r="S119" s="384"/>
      <c r="V119" s="384"/>
    </row>
    <row r="120" spans="1:46" ht="14.25" customHeight="1" x14ac:dyDescent="0.15">
      <c r="A120" s="655"/>
      <c r="D120" s="404"/>
      <c r="E120" s="386"/>
      <c r="F120" s="397"/>
      <c r="G120" s="403"/>
      <c r="H120" s="403"/>
      <c r="I120" s="403"/>
      <c r="J120" s="403"/>
      <c r="K120" s="403"/>
      <c r="L120" s="403"/>
      <c r="M120" s="403"/>
      <c r="N120" s="403"/>
      <c r="O120" s="403"/>
      <c r="P120" s="403"/>
      <c r="Q120" s="403"/>
      <c r="R120" s="387"/>
      <c r="S120" s="384"/>
      <c r="V120" s="384"/>
    </row>
    <row r="121" spans="1:46" ht="12.95" customHeight="1" x14ac:dyDescent="0.15">
      <c r="A121" s="404"/>
      <c r="D121" s="404"/>
      <c r="E121" s="386"/>
      <c r="F121" s="397"/>
      <c r="G121" s="403"/>
      <c r="H121" s="403"/>
      <c r="I121" s="403"/>
      <c r="J121" s="403"/>
      <c r="K121" s="403"/>
      <c r="L121" s="403"/>
      <c r="M121" s="403"/>
      <c r="N121" s="403"/>
      <c r="O121" s="403"/>
      <c r="P121" s="403"/>
      <c r="Q121" s="403"/>
      <c r="R121" s="387"/>
      <c r="S121" s="384"/>
      <c r="V121" s="384"/>
    </row>
    <row r="122" spans="1:46" x14ac:dyDescent="0.15">
      <c r="A122" s="380"/>
      <c r="B122" s="481"/>
      <c r="C122" s="482"/>
      <c r="D122" s="380"/>
      <c r="E122" s="381" t="s">
        <v>788</v>
      </c>
      <c r="F122" s="381"/>
      <c r="G122" s="381"/>
      <c r="H122" s="381"/>
      <c r="I122" s="381"/>
      <c r="J122" s="381"/>
      <c r="K122" s="381"/>
      <c r="L122" s="381"/>
      <c r="M122" s="381"/>
      <c r="N122" s="381"/>
      <c r="O122" s="381"/>
      <c r="P122" s="381"/>
      <c r="Q122" s="381"/>
      <c r="R122" s="381"/>
      <c r="S122" s="380"/>
      <c r="T122" s="481"/>
      <c r="U122" s="482"/>
      <c r="V122" s="380"/>
      <c r="Y122" s="380"/>
      <c r="Z122" s="481"/>
      <c r="AA122" s="482"/>
      <c r="AB122" s="380"/>
      <c r="AC122" s="381" t="s">
        <v>789</v>
      </c>
      <c r="AD122" s="381"/>
      <c r="AE122" s="381"/>
      <c r="AF122" s="381"/>
      <c r="AG122" s="381"/>
      <c r="AH122" s="381"/>
      <c r="AI122" s="381"/>
      <c r="AJ122" s="381"/>
      <c r="AK122" s="381"/>
      <c r="AL122" s="381"/>
      <c r="AM122" s="381"/>
      <c r="AN122" s="381"/>
      <c r="AO122" s="381"/>
      <c r="AP122" s="381"/>
      <c r="AQ122" s="380"/>
      <c r="AR122" s="481"/>
      <c r="AS122" s="482"/>
      <c r="AT122" s="380"/>
    </row>
    <row r="123" spans="1:46" x14ac:dyDescent="0.15">
      <c r="A123" s="380"/>
      <c r="B123" s="481"/>
      <c r="C123" s="482"/>
      <c r="D123" s="380"/>
      <c r="E123" s="382"/>
      <c r="F123" s="382"/>
      <c r="G123" s="382"/>
      <c r="H123" s="382"/>
      <c r="I123" s="382"/>
      <c r="J123" s="382"/>
      <c r="K123" s="382"/>
      <c r="L123" s="383"/>
      <c r="M123" s="383"/>
      <c r="N123" s="383"/>
      <c r="O123" s="383"/>
      <c r="P123" s="383"/>
      <c r="Q123" s="383"/>
      <c r="R123" s="383"/>
      <c r="S123" s="380"/>
      <c r="T123" s="481"/>
      <c r="U123" s="482"/>
      <c r="V123" s="380"/>
      <c r="Y123" s="380"/>
      <c r="Z123" s="481"/>
      <c r="AA123" s="482"/>
      <c r="AB123" s="380"/>
      <c r="AC123" s="382"/>
      <c r="AD123" s="382"/>
      <c r="AE123" s="382"/>
      <c r="AF123" s="382"/>
      <c r="AG123" s="382"/>
      <c r="AH123" s="382"/>
      <c r="AI123" s="382"/>
      <c r="AJ123" s="383"/>
      <c r="AK123" s="383"/>
      <c r="AL123" s="383"/>
      <c r="AM123" s="383"/>
      <c r="AN123" s="383"/>
      <c r="AO123" s="383"/>
      <c r="AP123" s="383"/>
      <c r="AQ123" s="380"/>
      <c r="AR123" s="481"/>
      <c r="AS123" s="482"/>
      <c r="AT123" s="380"/>
    </row>
    <row r="124" spans="1:46" x14ac:dyDescent="0.15">
      <c r="A124" s="380"/>
      <c r="B124" s="481"/>
      <c r="C124" s="482"/>
      <c r="D124" s="380"/>
      <c r="E124" s="381" t="s">
        <v>598</v>
      </c>
      <c r="F124" s="381"/>
      <c r="G124" s="381"/>
      <c r="H124" s="381"/>
      <c r="I124" s="381"/>
      <c r="J124" s="381"/>
      <c r="K124" s="381"/>
      <c r="L124" s="381"/>
      <c r="M124" s="381"/>
      <c r="N124" s="381"/>
      <c r="O124" s="381"/>
      <c r="P124" s="381"/>
      <c r="Q124" s="381"/>
      <c r="R124" s="381"/>
      <c r="S124" s="380"/>
      <c r="T124" s="481"/>
      <c r="U124" s="482"/>
      <c r="V124" s="380"/>
      <c r="Y124" s="380"/>
      <c r="Z124" s="481"/>
      <c r="AA124" s="482"/>
      <c r="AB124" s="380"/>
      <c r="AC124" s="381" t="s">
        <v>598</v>
      </c>
      <c r="AD124" s="381"/>
      <c r="AE124" s="381"/>
      <c r="AF124" s="381"/>
      <c r="AG124" s="381"/>
      <c r="AH124" s="381"/>
      <c r="AI124" s="381"/>
      <c r="AJ124" s="381"/>
      <c r="AK124" s="381"/>
      <c r="AL124" s="381"/>
      <c r="AM124" s="381"/>
      <c r="AN124" s="381"/>
      <c r="AO124" s="381"/>
      <c r="AP124" s="381"/>
      <c r="AQ124" s="380"/>
      <c r="AR124" s="481"/>
      <c r="AS124" s="482"/>
      <c r="AT124" s="380"/>
    </row>
    <row r="125" spans="1:46" ht="17.100000000000001" customHeight="1" x14ac:dyDescent="0.15">
      <c r="A125" s="611">
        <v>1</v>
      </c>
      <c r="B125" s="612" t="s">
        <v>790</v>
      </c>
      <c r="C125" s="614" t="s">
        <v>152</v>
      </c>
      <c r="D125" s="610"/>
      <c r="E125" s="385"/>
      <c r="F125" s="385"/>
      <c r="G125" s="386"/>
      <c r="H125" s="386"/>
      <c r="I125" s="386"/>
      <c r="J125" s="386"/>
      <c r="K125" s="386"/>
      <c r="L125" s="387"/>
      <c r="M125" s="387"/>
      <c r="N125" s="387"/>
      <c r="O125" s="387"/>
      <c r="P125" s="387"/>
      <c r="Q125" s="387"/>
      <c r="R125" s="388"/>
      <c r="S125" s="610"/>
      <c r="T125" s="612" t="s">
        <v>791</v>
      </c>
      <c r="U125" s="614" t="s">
        <v>156</v>
      </c>
      <c r="V125" s="611">
        <v>16</v>
      </c>
      <c r="Y125" s="611">
        <v>32</v>
      </c>
      <c r="Z125" s="612" t="s">
        <v>792</v>
      </c>
      <c r="AA125" s="614" t="s">
        <v>160</v>
      </c>
      <c r="AB125" s="610"/>
      <c r="AC125" s="385"/>
      <c r="AD125" s="386"/>
      <c r="AE125" s="386"/>
      <c r="AF125" s="386"/>
      <c r="AG125" s="386"/>
      <c r="AH125" s="386"/>
      <c r="AI125" s="386"/>
      <c r="AJ125" s="387"/>
      <c r="AK125" s="387"/>
      <c r="AL125" s="387"/>
      <c r="AM125" s="387"/>
      <c r="AN125" s="387"/>
      <c r="AO125" s="387"/>
      <c r="AP125" s="388"/>
      <c r="AQ125" s="610"/>
      <c r="AR125" s="612" t="s">
        <v>793</v>
      </c>
      <c r="AS125" s="614" t="s">
        <v>189</v>
      </c>
      <c r="AT125" s="611">
        <v>48</v>
      </c>
    </row>
    <row r="126" spans="1:46" ht="17.100000000000001" customHeight="1" x14ac:dyDescent="0.15">
      <c r="A126" s="611"/>
      <c r="B126" s="612"/>
      <c r="C126" s="614"/>
      <c r="D126" s="610"/>
      <c r="E126" s="386"/>
      <c r="F126" s="386">
        <v>32</v>
      </c>
      <c r="G126" s="389"/>
      <c r="H126" s="386"/>
      <c r="I126" s="386"/>
      <c r="J126" s="386"/>
      <c r="K126" s="386"/>
      <c r="L126" s="387"/>
      <c r="M126" s="387"/>
      <c r="N126" s="387"/>
      <c r="O126" s="387"/>
      <c r="P126" s="387"/>
      <c r="Q126" s="390"/>
      <c r="R126" s="387">
        <v>8</v>
      </c>
      <c r="S126" s="610"/>
      <c r="T126" s="612"/>
      <c r="U126" s="614"/>
      <c r="V126" s="611"/>
      <c r="Y126" s="611"/>
      <c r="Z126" s="613"/>
      <c r="AA126" s="615"/>
      <c r="AB126" s="611"/>
      <c r="AC126" s="386">
        <v>16</v>
      </c>
      <c r="AD126" s="389"/>
      <c r="AE126" s="386"/>
      <c r="AF126" s="386"/>
      <c r="AG126" s="386"/>
      <c r="AH126" s="386"/>
      <c r="AI126" s="386"/>
      <c r="AJ126" s="387"/>
      <c r="AK126" s="387"/>
      <c r="AL126" s="387"/>
      <c r="AM126" s="387"/>
      <c r="AN126" s="387"/>
      <c r="AO126" s="390"/>
      <c r="AP126" s="387">
        <v>24</v>
      </c>
      <c r="AQ126" s="611"/>
      <c r="AR126" s="613"/>
      <c r="AS126" s="615"/>
      <c r="AT126" s="611"/>
    </row>
    <row r="127" spans="1:46" ht="17.100000000000001" customHeight="1" x14ac:dyDescent="0.15">
      <c r="A127" s="611">
        <v>2</v>
      </c>
      <c r="B127" s="612" t="s">
        <v>794</v>
      </c>
      <c r="C127" s="614" t="s">
        <v>260</v>
      </c>
      <c r="D127" s="610"/>
      <c r="E127" s="385"/>
      <c r="F127" s="386"/>
      <c r="G127" s="391"/>
      <c r="H127" s="391"/>
      <c r="I127" s="386"/>
      <c r="J127" s="386"/>
      <c r="K127" s="386"/>
      <c r="L127" s="387"/>
      <c r="M127" s="387"/>
      <c r="N127" s="387"/>
      <c r="O127" s="387"/>
      <c r="P127" s="392"/>
      <c r="Q127" s="393"/>
      <c r="R127" s="388"/>
      <c r="S127" s="610"/>
      <c r="T127" s="612" t="s">
        <v>795</v>
      </c>
      <c r="U127" s="614" t="s">
        <v>158</v>
      </c>
      <c r="V127" s="611">
        <v>17</v>
      </c>
      <c r="Y127" s="611">
        <v>33</v>
      </c>
      <c r="Z127" s="612" t="s">
        <v>796</v>
      </c>
      <c r="AA127" s="614" t="s">
        <v>152</v>
      </c>
      <c r="AB127" s="610"/>
      <c r="AC127" s="385"/>
      <c r="AD127" s="391"/>
      <c r="AE127" s="391"/>
      <c r="AF127" s="386"/>
      <c r="AG127" s="386"/>
      <c r="AH127" s="386"/>
      <c r="AI127" s="386"/>
      <c r="AJ127" s="387"/>
      <c r="AK127" s="387"/>
      <c r="AL127" s="387"/>
      <c r="AM127" s="387"/>
      <c r="AN127" s="392"/>
      <c r="AO127" s="393"/>
      <c r="AP127" s="388"/>
      <c r="AQ127" s="610"/>
      <c r="AR127" s="612" t="s">
        <v>797</v>
      </c>
      <c r="AS127" s="614" t="s">
        <v>166</v>
      </c>
      <c r="AT127" s="611">
        <v>49</v>
      </c>
    </row>
    <row r="128" spans="1:46" ht="17.100000000000001" customHeight="1" x14ac:dyDescent="0.15">
      <c r="A128" s="611"/>
      <c r="B128" s="612"/>
      <c r="C128" s="614"/>
      <c r="D128" s="610"/>
      <c r="E128" s="386">
        <v>1</v>
      </c>
      <c r="F128" s="389"/>
      <c r="G128" s="391"/>
      <c r="H128" s="391"/>
      <c r="I128" s="386"/>
      <c r="J128" s="386"/>
      <c r="K128" s="386"/>
      <c r="L128" s="387"/>
      <c r="M128" s="387"/>
      <c r="N128" s="387"/>
      <c r="O128" s="387"/>
      <c r="P128" s="390"/>
      <c r="Q128" s="387">
        <v>36</v>
      </c>
      <c r="R128" s="387"/>
      <c r="S128" s="610"/>
      <c r="T128" s="612"/>
      <c r="U128" s="614"/>
      <c r="V128" s="611"/>
      <c r="Y128" s="611"/>
      <c r="Z128" s="613"/>
      <c r="AA128" s="615"/>
      <c r="AB128" s="611"/>
      <c r="AC128" s="386"/>
      <c r="AD128" s="386">
        <v>40</v>
      </c>
      <c r="AE128" s="389"/>
      <c r="AF128" s="386"/>
      <c r="AG128" s="386"/>
      <c r="AH128" s="386"/>
      <c r="AI128" s="386"/>
      <c r="AJ128" s="387"/>
      <c r="AK128" s="387"/>
      <c r="AL128" s="387"/>
      <c r="AM128" s="387"/>
      <c r="AN128" s="390"/>
      <c r="AO128" s="387">
        <v>44</v>
      </c>
      <c r="AP128" s="387"/>
      <c r="AQ128" s="611"/>
      <c r="AR128" s="613"/>
      <c r="AS128" s="615"/>
      <c r="AT128" s="611"/>
    </row>
    <row r="129" spans="1:46" ht="17.100000000000001" customHeight="1" x14ac:dyDescent="0.15">
      <c r="A129" s="611">
        <v>3</v>
      </c>
      <c r="B129" s="612" t="s">
        <v>798</v>
      </c>
      <c r="C129" s="614" t="s">
        <v>799</v>
      </c>
      <c r="D129" s="610"/>
      <c r="E129" s="385"/>
      <c r="F129" s="391"/>
      <c r="G129" s="386"/>
      <c r="H129" s="391"/>
      <c r="I129" s="386"/>
      <c r="J129" s="386"/>
      <c r="K129" s="386"/>
      <c r="L129" s="387"/>
      <c r="M129" s="387"/>
      <c r="N129" s="387"/>
      <c r="O129" s="392"/>
      <c r="P129" s="393"/>
      <c r="Q129" s="387"/>
      <c r="R129" s="388"/>
      <c r="S129" s="610"/>
      <c r="T129" s="612" t="s">
        <v>800</v>
      </c>
      <c r="U129" s="614" t="s">
        <v>717</v>
      </c>
      <c r="V129" s="611">
        <v>18</v>
      </c>
      <c r="Y129" s="611">
        <v>34</v>
      </c>
      <c r="Z129" s="612" t="s">
        <v>801</v>
      </c>
      <c r="AA129" s="614" t="s">
        <v>154</v>
      </c>
      <c r="AB129" s="610"/>
      <c r="AC129" s="385"/>
      <c r="AD129" s="386"/>
      <c r="AE129" s="391"/>
      <c r="AF129" s="391"/>
      <c r="AG129" s="386"/>
      <c r="AH129" s="386"/>
      <c r="AI129" s="386"/>
      <c r="AJ129" s="387"/>
      <c r="AK129" s="387"/>
      <c r="AL129" s="387"/>
      <c r="AM129" s="392"/>
      <c r="AN129" s="393"/>
      <c r="AO129" s="387"/>
      <c r="AP129" s="388"/>
      <c r="AQ129" s="610"/>
      <c r="AR129" s="612" t="s">
        <v>802</v>
      </c>
      <c r="AS129" s="614" t="s">
        <v>152</v>
      </c>
      <c r="AT129" s="611">
        <v>50</v>
      </c>
    </row>
    <row r="130" spans="1:46" ht="17.100000000000001" customHeight="1" x14ac:dyDescent="0.15">
      <c r="A130" s="611"/>
      <c r="B130" s="612"/>
      <c r="C130" s="614"/>
      <c r="D130" s="610"/>
      <c r="E130" s="386"/>
      <c r="F130" s="386"/>
      <c r="G130" s="386">
        <v>48</v>
      </c>
      <c r="H130" s="389"/>
      <c r="I130" s="386"/>
      <c r="J130" s="386"/>
      <c r="K130" s="386"/>
      <c r="L130" s="387"/>
      <c r="M130" s="387"/>
      <c r="N130" s="387"/>
      <c r="O130" s="392"/>
      <c r="P130" s="392"/>
      <c r="Q130" s="390"/>
      <c r="R130" s="387">
        <v>9</v>
      </c>
      <c r="S130" s="610"/>
      <c r="T130" s="612"/>
      <c r="U130" s="614"/>
      <c r="V130" s="611"/>
      <c r="Y130" s="611"/>
      <c r="Z130" s="613"/>
      <c r="AA130" s="615"/>
      <c r="AB130" s="611"/>
      <c r="AC130" s="386">
        <v>17</v>
      </c>
      <c r="AD130" s="389"/>
      <c r="AE130" s="391"/>
      <c r="AF130" s="391"/>
      <c r="AG130" s="386"/>
      <c r="AH130" s="386"/>
      <c r="AI130" s="386"/>
      <c r="AJ130" s="387"/>
      <c r="AK130" s="387"/>
      <c r="AL130" s="387"/>
      <c r="AM130" s="392"/>
      <c r="AN130" s="392"/>
      <c r="AO130" s="390"/>
      <c r="AP130" s="387">
        <v>25</v>
      </c>
      <c r="AQ130" s="611"/>
      <c r="AR130" s="613"/>
      <c r="AS130" s="615"/>
      <c r="AT130" s="611"/>
    </row>
    <row r="131" spans="1:46" ht="17.100000000000001" customHeight="1" x14ac:dyDescent="0.15">
      <c r="A131" s="611">
        <v>4</v>
      </c>
      <c r="B131" s="612" t="s">
        <v>803</v>
      </c>
      <c r="C131" s="614" t="s">
        <v>166</v>
      </c>
      <c r="D131" s="610"/>
      <c r="E131" s="385"/>
      <c r="F131" s="386"/>
      <c r="G131" s="386"/>
      <c r="H131" s="391"/>
      <c r="I131" s="391"/>
      <c r="J131" s="386"/>
      <c r="K131" s="386"/>
      <c r="L131" s="387"/>
      <c r="M131" s="387"/>
      <c r="N131" s="387"/>
      <c r="O131" s="392"/>
      <c r="P131" s="387"/>
      <c r="Q131" s="393"/>
      <c r="R131" s="388"/>
      <c r="S131" s="610"/>
      <c r="T131" s="612" t="s">
        <v>804</v>
      </c>
      <c r="U131" s="614" t="s">
        <v>155</v>
      </c>
      <c r="V131" s="611">
        <v>19</v>
      </c>
      <c r="Y131" s="611">
        <v>35</v>
      </c>
      <c r="Z131" s="612" t="s">
        <v>805</v>
      </c>
      <c r="AA131" s="614" t="s">
        <v>161</v>
      </c>
      <c r="AB131" s="610"/>
      <c r="AC131" s="385"/>
      <c r="AD131" s="391"/>
      <c r="AE131" s="386"/>
      <c r="AF131" s="391"/>
      <c r="AG131" s="386"/>
      <c r="AH131" s="386"/>
      <c r="AI131" s="386"/>
      <c r="AJ131" s="387"/>
      <c r="AK131" s="387"/>
      <c r="AL131" s="387"/>
      <c r="AM131" s="392"/>
      <c r="AN131" s="387"/>
      <c r="AO131" s="393"/>
      <c r="AP131" s="388"/>
      <c r="AQ131" s="610"/>
      <c r="AR131" s="612" t="s">
        <v>806</v>
      </c>
      <c r="AS131" s="614" t="s">
        <v>156</v>
      </c>
      <c r="AT131" s="611">
        <v>51</v>
      </c>
    </row>
    <row r="132" spans="1:46" ht="17.100000000000001" customHeight="1" x14ac:dyDescent="0.15">
      <c r="A132" s="611"/>
      <c r="B132" s="612"/>
      <c r="C132" s="614"/>
      <c r="D132" s="610"/>
      <c r="E132" s="386">
        <v>2</v>
      </c>
      <c r="F132" s="389"/>
      <c r="G132" s="386"/>
      <c r="H132" s="391"/>
      <c r="I132" s="391"/>
      <c r="J132" s="386"/>
      <c r="K132" s="386"/>
      <c r="L132" s="387"/>
      <c r="M132" s="387"/>
      <c r="N132" s="387"/>
      <c r="O132" s="390"/>
      <c r="P132" s="387">
        <v>50</v>
      </c>
      <c r="Q132" s="387"/>
      <c r="R132" s="387"/>
      <c r="S132" s="610"/>
      <c r="T132" s="612"/>
      <c r="U132" s="614"/>
      <c r="V132" s="611"/>
      <c r="Y132" s="611"/>
      <c r="Z132" s="613"/>
      <c r="AA132" s="615"/>
      <c r="AB132" s="611"/>
      <c r="AC132" s="386"/>
      <c r="AD132" s="386"/>
      <c r="AE132" s="386">
        <v>52</v>
      </c>
      <c r="AF132" s="389"/>
      <c r="AG132" s="386"/>
      <c r="AH132" s="386"/>
      <c r="AI132" s="386"/>
      <c r="AJ132" s="387"/>
      <c r="AK132" s="387"/>
      <c r="AL132" s="387"/>
      <c r="AM132" s="390"/>
      <c r="AN132" s="387">
        <v>54</v>
      </c>
      <c r="AO132" s="387"/>
      <c r="AP132" s="387"/>
      <c r="AQ132" s="611"/>
      <c r="AR132" s="613"/>
      <c r="AS132" s="615"/>
      <c r="AT132" s="611"/>
    </row>
    <row r="133" spans="1:46" ht="17.100000000000001" customHeight="1" x14ac:dyDescent="0.15">
      <c r="A133" s="611">
        <v>5</v>
      </c>
      <c r="B133" s="612" t="s">
        <v>807</v>
      </c>
      <c r="C133" s="614" t="s">
        <v>154</v>
      </c>
      <c r="D133" s="610"/>
      <c r="E133" s="385"/>
      <c r="F133" s="391"/>
      <c r="G133" s="391"/>
      <c r="H133" s="391"/>
      <c r="I133" s="391"/>
      <c r="J133" s="386"/>
      <c r="K133" s="386"/>
      <c r="L133" s="387"/>
      <c r="M133" s="387"/>
      <c r="N133" s="392"/>
      <c r="O133" s="393"/>
      <c r="P133" s="387"/>
      <c r="Q133" s="387"/>
      <c r="R133" s="388"/>
      <c r="S133" s="610"/>
      <c r="T133" s="612" t="s">
        <v>808</v>
      </c>
      <c r="U133" s="614" t="s">
        <v>154</v>
      </c>
      <c r="V133" s="611">
        <v>20</v>
      </c>
      <c r="Y133" s="611">
        <v>36</v>
      </c>
      <c r="Z133" s="612" t="s">
        <v>809</v>
      </c>
      <c r="AA133" s="614" t="s">
        <v>158</v>
      </c>
      <c r="AB133" s="610"/>
      <c r="AC133" s="385"/>
      <c r="AD133" s="386"/>
      <c r="AE133" s="386"/>
      <c r="AF133" s="391"/>
      <c r="AG133" s="391"/>
      <c r="AH133" s="386"/>
      <c r="AI133" s="386"/>
      <c r="AJ133" s="387"/>
      <c r="AK133" s="387"/>
      <c r="AL133" s="392"/>
      <c r="AM133" s="393"/>
      <c r="AN133" s="387"/>
      <c r="AO133" s="387"/>
      <c r="AP133" s="388"/>
      <c r="AQ133" s="610"/>
      <c r="AR133" s="612" t="s">
        <v>810</v>
      </c>
      <c r="AS133" s="614" t="s">
        <v>151</v>
      </c>
      <c r="AT133" s="611">
        <v>52</v>
      </c>
    </row>
    <row r="134" spans="1:46" ht="17.100000000000001" customHeight="1" x14ac:dyDescent="0.15">
      <c r="A134" s="611"/>
      <c r="B134" s="612"/>
      <c r="C134" s="614"/>
      <c r="D134" s="610"/>
      <c r="E134" s="386"/>
      <c r="F134" s="386">
        <v>33</v>
      </c>
      <c r="G134" s="389"/>
      <c r="H134" s="391"/>
      <c r="I134" s="391"/>
      <c r="J134" s="386"/>
      <c r="K134" s="386"/>
      <c r="L134" s="387"/>
      <c r="M134" s="387"/>
      <c r="N134" s="392"/>
      <c r="O134" s="392"/>
      <c r="P134" s="387"/>
      <c r="Q134" s="390"/>
      <c r="R134" s="387">
        <v>10</v>
      </c>
      <c r="S134" s="610"/>
      <c r="T134" s="612"/>
      <c r="U134" s="614"/>
      <c r="V134" s="611"/>
      <c r="Y134" s="611"/>
      <c r="Z134" s="613"/>
      <c r="AA134" s="615"/>
      <c r="AB134" s="611"/>
      <c r="AC134" s="386">
        <v>18</v>
      </c>
      <c r="AD134" s="389"/>
      <c r="AE134" s="386"/>
      <c r="AF134" s="391"/>
      <c r="AG134" s="391"/>
      <c r="AH134" s="386"/>
      <c r="AI134" s="386"/>
      <c r="AJ134" s="387"/>
      <c r="AK134" s="387"/>
      <c r="AL134" s="392"/>
      <c r="AM134" s="392"/>
      <c r="AN134" s="387"/>
      <c r="AO134" s="390"/>
      <c r="AP134" s="387">
        <v>26</v>
      </c>
      <c r="AQ134" s="611"/>
      <c r="AR134" s="613"/>
      <c r="AS134" s="615"/>
      <c r="AT134" s="611"/>
    </row>
    <row r="135" spans="1:46" ht="17.100000000000001" customHeight="1" x14ac:dyDescent="0.15">
      <c r="A135" s="611">
        <v>6</v>
      </c>
      <c r="B135" s="612" t="s">
        <v>811</v>
      </c>
      <c r="C135" s="614" t="s">
        <v>165</v>
      </c>
      <c r="D135" s="610"/>
      <c r="E135" s="385"/>
      <c r="F135" s="386"/>
      <c r="G135" s="391"/>
      <c r="H135" s="386"/>
      <c r="I135" s="391"/>
      <c r="J135" s="386"/>
      <c r="K135" s="386"/>
      <c r="L135" s="387"/>
      <c r="M135" s="387"/>
      <c r="N135" s="392"/>
      <c r="O135" s="392"/>
      <c r="P135" s="392"/>
      <c r="Q135" s="393"/>
      <c r="R135" s="388"/>
      <c r="S135" s="610"/>
      <c r="T135" s="612" t="s">
        <v>812</v>
      </c>
      <c r="U135" s="614" t="s">
        <v>161</v>
      </c>
      <c r="V135" s="611">
        <v>21</v>
      </c>
      <c r="Y135" s="611">
        <v>37</v>
      </c>
      <c r="Z135" s="612" t="s">
        <v>813</v>
      </c>
      <c r="AA135" s="614" t="s">
        <v>165</v>
      </c>
      <c r="AB135" s="610"/>
      <c r="AC135" s="385"/>
      <c r="AD135" s="391"/>
      <c r="AE135" s="391"/>
      <c r="AF135" s="391"/>
      <c r="AG135" s="391"/>
      <c r="AH135" s="386"/>
      <c r="AI135" s="386"/>
      <c r="AJ135" s="387"/>
      <c r="AK135" s="387"/>
      <c r="AL135" s="392"/>
      <c r="AM135" s="392"/>
      <c r="AN135" s="392"/>
      <c r="AO135" s="393"/>
      <c r="AP135" s="388"/>
      <c r="AQ135" s="610"/>
      <c r="AR135" s="612" t="s">
        <v>814</v>
      </c>
      <c r="AS135" s="614" t="s">
        <v>154</v>
      </c>
      <c r="AT135" s="611">
        <v>53</v>
      </c>
    </row>
    <row r="136" spans="1:46" ht="17.100000000000001" customHeight="1" x14ac:dyDescent="0.15">
      <c r="A136" s="611"/>
      <c r="B136" s="612"/>
      <c r="C136" s="614"/>
      <c r="D136" s="610"/>
      <c r="E136" s="386">
        <v>3</v>
      </c>
      <c r="F136" s="389"/>
      <c r="G136" s="391"/>
      <c r="H136" s="386"/>
      <c r="I136" s="391"/>
      <c r="J136" s="386"/>
      <c r="K136" s="386"/>
      <c r="L136" s="387"/>
      <c r="M136" s="387"/>
      <c r="N136" s="392"/>
      <c r="O136" s="392"/>
      <c r="P136" s="390"/>
      <c r="Q136" s="387">
        <v>37</v>
      </c>
      <c r="R136" s="387"/>
      <c r="S136" s="610"/>
      <c r="T136" s="612"/>
      <c r="U136" s="614"/>
      <c r="V136" s="611"/>
      <c r="Y136" s="611"/>
      <c r="Z136" s="613"/>
      <c r="AA136" s="615"/>
      <c r="AB136" s="611"/>
      <c r="AC136" s="386"/>
      <c r="AD136" s="386">
        <v>41</v>
      </c>
      <c r="AE136" s="389"/>
      <c r="AF136" s="391"/>
      <c r="AG136" s="391"/>
      <c r="AH136" s="386"/>
      <c r="AI136" s="386"/>
      <c r="AJ136" s="387"/>
      <c r="AK136" s="387"/>
      <c r="AL136" s="392"/>
      <c r="AM136" s="392"/>
      <c r="AN136" s="390"/>
      <c r="AO136" s="387">
        <v>45</v>
      </c>
      <c r="AP136" s="387"/>
      <c r="AQ136" s="611"/>
      <c r="AR136" s="613"/>
      <c r="AS136" s="615"/>
      <c r="AT136" s="611"/>
    </row>
    <row r="137" spans="1:46" ht="17.100000000000001" customHeight="1" x14ac:dyDescent="0.15">
      <c r="A137" s="611">
        <v>7</v>
      </c>
      <c r="B137" s="612" t="s">
        <v>815</v>
      </c>
      <c r="C137" s="614" t="s">
        <v>163</v>
      </c>
      <c r="D137" s="610"/>
      <c r="E137" s="385"/>
      <c r="F137" s="391"/>
      <c r="G137" s="386"/>
      <c r="H137" s="386"/>
      <c r="I137" s="505"/>
      <c r="J137" s="503"/>
      <c r="K137" s="503"/>
      <c r="L137" s="503"/>
      <c r="M137" s="503"/>
      <c r="N137" s="504"/>
      <c r="O137" s="387"/>
      <c r="P137" s="393"/>
      <c r="Q137" s="387"/>
      <c r="R137" s="388"/>
      <c r="S137" s="610"/>
      <c r="T137" s="612" t="s">
        <v>816</v>
      </c>
      <c r="U137" s="614" t="s">
        <v>160</v>
      </c>
      <c r="V137" s="611">
        <v>22</v>
      </c>
      <c r="Y137" s="611">
        <v>38</v>
      </c>
      <c r="Z137" s="612" t="s">
        <v>817</v>
      </c>
      <c r="AA137" s="614" t="s">
        <v>164</v>
      </c>
      <c r="AB137" s="610"/>
      <c r="AC137" s="385"/>
      <c r="AD137" s="386"/>
      <c r="AE137" s="391"/>
      <c r="AF137" s="386"/>
      <c r="AG137" s="391"/>
      <c r="AH137" s="503"/>
      <c r="AI137" s="503"/>
      <c r="AJ137" s="503"/>
      <c r="AK137" s="503"/>
      <c r="AL137" s="504"/>
      <c r="AM137" s="387"/>
      <c r="AN137" s="393"/>
      <c r="AO137" s="387"/>
      <c r="AP137" s="388"/>
      <c r="AQ137" s="610"/>
      <c r="AR137" s="612" t="s">
        <v>818</v>
      </c>
      <c r="AS137" s="614" t="s">
        <v>163</v>
      </c>
      <c r="AT137" s="611">
        <v>54</v>
      </c>
    </row>
    <row r="138" spans="1:46" ht="17.100000000000001" customHeight="1" x14ac:dyDescent="0.15">
      <c r="A138" s="611"/>
      <c r="B138" s="612"/>
      <c r="C138" s="614"/>
      <c r="D138" s="610"/>
      <c r="E138" s="386"/>
      <c r="F138" s="386"/>
      <c r="G138" s="386"/>
      <c r="H138" s="386"/>
      <c r="I138" s="506"/>
      <c r="J138" s="507"/>
      <c r="K138" s="507"/>
      <c r="L138" s="507"/>
      <c r="M138" s="507"/>
      <c r="N138" s="508"/>
      <c r="O138" s="387"/>
      <c r="P138" s="392"/>
      <c r="Q138" s="390"/>
      <c r="R138" s="387">
        <v>11</v>
      </c>
      <c r="S138" s="610"/>
      <c r="T138" s="612"/>
      <c r="U138" s="614"/>
      <c r="V138" s="611"/>
      <c r="Y138" s="611"/>
      <c r="Z138" s="613"/>
      <c r="AA138" s="615"/>
      <c r="AB138" s="611"/>
      <c r="AC138" s="386">
        <v>19</v>
      </c>
      <c r="AD138" s="389"/>
      <c r="AE138" s="391"/>
      <c r="AF138" s="386"/>
      <c r="AG138" s="489"/>
      <c r="AH138" s="493"/>
      <c r="AI138" s="493"/>
      <c r="AJ138" s="493"/>
      <c r="AK138" s="493"/>
      <c r="AL138" s="494"/>
      <c r="AM138" s="387"/>
      <c r="AN138" s="392"/>
      <c r="AO138" s="390"/>
      <c r="AP138" s="387">
        <v>27</v>
      </c>
      <c r="AQ138" s="611"/>
      <c r="AR138" s="613"/>
      <c r="AS138" s="615"/>
      <c r="AT138" s="611"/>
    </row>
    <row r="139" spans="1:46" ht="17.100000000000001" customHeight="1" x14ac:dyDescent="0.15">
      <c r="A139" s="611">
        <v>8</v>
      </c>
      <c r="B139" s="612" t="s">
        <v>819</v>
      </c>
      <c r="C139" s="614" t="s">
        <v>154</v>
      </c>
      <c r="D139" s="610"/>
      <c r="E139" s="385"/>
      <c r="F139" s="386"/>
      <c r="G139" s="386"/>
      <c r="H139" s="386">
        <v>56</v>
      </c>
      <c r="I139" s="394"/>
      <c r="J139" s="401"/>
      <c r="K139" s="395"/>
      <c r="L139" s="402"/>
      <c r="M139" s="394"/>
      <c r="N139" s="401"/>
      <c r="O139" s="387">
        <v>57</v>
      </c>
      <c r="P139" s="387"/>
      <c r="Q139" s="393"/>
      <c r="R139" s="388"/>
      <c r="S139" s="610"/>
      <c r="T139" s="612" t="s">
        <v>820</v>
      </c>
      <c r="U139" s="614" t="s">
        <v>165</v>
      </c>
      <c r="V139" s="611">
        <v>23</v>
      </c>
      <c r="Y139" s="611">
        <v>39</v>
      </c>
      <c r="Z139" s="612" t="s">
        <v>821</v>
      </c>
      <c r="AA139" s="614" t="s">
        <v>156</v>
      </c>
      <c r="AB139" s="610"/>
      <c r="AC139" s="385"/>
      <c r="AD139" s="391"/>
      <c r="AE139" s="386"/>
      <c r="AF139" s="386"/>
      <c r="AG139" s="492"/>
      <c r="AH139" s="493"/>
      <c r="AI139" s="493"/>
      <c r="AJ139" s="493"/>
      <c r="AK139" s="493"/>
      <c r="AL139" s="494"/>
      <c r="AM139" s="387"/>
      <c r="AN139" s="387"/>
      <c r="AO139" s="393"/>
      <c r="AP139" s="388"/>
      <c r="AQ139" s="610"/>
      <c r="AR139" s="612" t="s">
        <v>822</v>
      </c>
      <c r="AS139" s="614" t="s">
        <v>161</v>
      </c>
      <c r="AT139" s="611">
        <v>55</v>
      </c>
    </row>
    <row r="140" spans="1:46" ht="17.100000000000001" customHeight="1" x14ac:dyDescent="0.15">
      <c r="A140" s="611"/>
      <c r="B140" s="612"/>
      <c r="C140" s="614"/>
      <c r="D140" s="610"/>
      <c r="E140" s="386">
        <v>4</v>
      </c>
      <c r="F140" s="389"/>
      <c r="G140" s="386"/>
      <c r="H140" s="386"/>
      <c r="I140" s="536">
        <v>60</v>
      </c>
      <c r="J140" s="537"/>
      <c r="K140" s="537"/>
      <c r="L140" s="537"/>
      <c r="M140" s="537"/>
      <c r="N140" s="398"/>
      <c r="O140" s="387" t="s">
        <v>674</v>
      </c>
      <c r="P140" s="387"/>
      <c r="Q140" s="387"/>
      <c r="R140" s="387"/>
      <c r="S140" s="610"/>
      <c r="T140" s="612"/>
      <c r="U140" s="614"/>
      <c r="V140" s="611"/>
      <c r="Y140" s="611"/>
      <c r="Z140" s="613"/>
      <c r="AA140" s="615"/>
      <c r="AB140" s="611"/>
      <c r="AC140" s="386"/>
      <c r="AD140" s="386"/>
      <c r="AE140" s="386"/>
      <c r="AF140" s="386">
        <v>58</v>
      </c>
      <c r="AG140" s="394"/>
      <c r="AH140" s="401"/>
      <c r="AI140" s="395"/>
      <c r="AJ140" s="402"/>
      <c r="AK140" s="394"/>
      <c r="AL140" s="401"/>
      <c r="AM140" s="387">
        <v>59</v>
      </c>
      <c r="AN140" s="387"/>
      <c r="AO140" s="387"/>
      <c r="AP140" s="387"/>
      <c r="AQ140" s="611"/>
      <c r="AR140" s="613"/>
      <c r="AS140" s="615"/>
      <c r="AT140" s="611"/>
    </row>
    <row r="141" spans="1:46" ht="17.100000000000001" customHeight="1" x14ac:dyDescent="0.15">
      <c r="A141" s="611">
        <v>9</v>
      </c>
      <c r="B141" s="612" t="s">
        <v>823</v>
      </c>
      <c r="C141" s="614" t="s">
        <v>152</v>
      </c>
      <c r="D141" s="610"/>
      <c r="E141" s="385"/>
      <c r="F141" s="391"/>
      <c r="G141" s="391"/>
      <c r="H141" s="386"/>
      <c r="I141" s="391"/>
      <c r="J141" s="386"/>
      <c r="K141" s="386"/>
      <c r="L141" s="387"/>
      <c r="M141" s="387"/>
      <c r="N141" s="392"/>
      <c r="O141" s="387"/>
      <c r="P141" s="387"/>
      <c r="Q141" s="387"/>
      <c r="R141" s="388"/>
      <c r="S141" s="610"/>
      <c r="T141" s="612" t="s">
        <v>824</v>
      </c>
      <c r="U141" s="614" t="s">
        <v>164</v>
      </c>
      <c r="V141" s="611">
        <v>24</v>
      </c>
      <c r="Y141" s="611">
        <v>40</v>
      </c>
      <c r="Z141" s="612" t="s">
        <v>825</v>
      </c>
      <c r="AA141" s="614" t="s">
        <v>189</v>
      </c>
      <c r="AB141" s="610"/>
      <c r="AC141" s="385"/>
      <c r="AD141" s="386"/>
      <c r="AE141" s="386"/>
      <c r="AF141" s="386"/>
      <c r="AG141" s="396">
        <v>61</v>
      </c>
      <c r="AH141" s="397"/>
      <c r="AI141" s="397"/>
      <c r="AJ141" s="397"/>
      <c r="AK141" s="397"/>
      <c r="AL141" s="398"/>
      <c r="AM141" s="387"/>
      <c r="AN141" s="387"/>
      <c r="AO141" s="387"/>
      <c r="AP141" s="388"/>
      <c r="AQ141" s="610"/>
      <c r="AR141" s="612" t="s">
        <v>826</v>
      </c>
      <c r="AS141" s="614" t="s">
        <v>130</v>
      </c>
      <c r="AT141" s="611">
        <v>56</v>
      </c>
    </row>
    <row r="142" spans="1:46" ht="17.100000000000001" customHeight="1" x14ac:dyDescent="0.15">
      <c r="A142" s="611"/>
      <c r="B142" s="612"/>
      <c r="C142" s="614"/>
      <c r="D142" s="610"/>
      <c r="E142" s="386"/>
      <c r="F142" s="386">
        <v>34</v>
      </c>
      <c r="G142" s="389"/>
      <c r="H142" s="386"/>
      <c r="I142" s="391"/>
      <c r="J142" s="386"/>
      <c r="K142" s="386"/>
      <c r="L142" s="387"/>
      <c r="M142" s="387"/>
      <c r="N142" s="392"/>
      <c r="O142" s="387"/>
      <c r="P142" s="387"/>
      <c r="Q142" s="390"/>
      <c r="R142" s="387">
        <v>12</v>
      </c>
      <c r="S142" s="610"/>
      <c r="T142" s="612"/>
      <c r="U142" s="614"/>
      <c r="V142" s="611"/>
      <c r="Y142" s="611"/>
      <c r="Z142" s="613"/>
      <c r="AA142" s="615"/>
      <c r="AB142" s="611"/>
      <c r="AC142" s="386">
        <v>20</v>
      </c>
      <c r="AD142" s="389"/>
      <c r="AE142" s="386"/>
      <c r="AF142" s="386"/>
      <c r="AG142" s="391"/>
      <c r="AH142" s="386"/>
      <c r="AI142" s="386"/>
      <c r="AJ142" s="387"/>
      <c r="AK142" s="387"/>
      <c r="AL142" s="392"/>
      <c r="AM142" s="387"/>
      <c r="AN142" s="387"/>
      <c r="AO142" s="390"/>
      <c r="AP142" s="387">
        <v>28</v>
      </c>
      <c r="AQ142" s="611"/>
      <c r="AR142" s="613"/>
      <c r="AS142" s="615"/>
      <c r="AT142" s="611"/>
    </row>
    <row r="143" spans="1:46" ht="17.100000000000001" customHeight="1" x14ac:dyDescent="0.15">
      <c r="A143" s="611">
        <v>10</v>
      </c>
      <c r="B143" s="612" t="s">
        <v>827</v>
      </c>
      <c r="C143" s="614" t="s">
        <v>161</v>
      </c>
      <c r="D143" s="610"/>
      <c r="E143" s="385"/>
      <c r="F143" s="386"/>
      <c r="G143" s="391"/>
      <c r="H143" s="391"/>
      <c r="I143" s="391"/>
      <c r="J143" s="386"/>
      <c r="K143" s="386"/>
      <c r="L143" s="387"/>
      <c r="M143" s="387"/>
      <c r="N143" s="392"/>
      <c r="O143" s="387"/>
      <c r="P143" s="392"/>
      <c r="Q143" s="393"/>
      <c r="R143" s="388"/>
      <c r="S143" s="610"/>
      <c r="T143" s="612" t="s">
        <v>828</v>
      </c>
      <c r="U143" s="614" t="s">
        <v>152</v>
      </c>
      <c r="V143" s="611">
        <v>25</v>
      </c>
      <c r="Y143" s="611">
        <v>41</v>
      </c>
      <c r="Z143" s="612" t="s">
        <v>829</v>
      </c>
      <c r="AA143" s="614" t="s">
        <v>151</v>
      </c>
      <c r="AB143" s="610"/>
      <c r="AC143" s="385"/>
      <c r="AD143" s="391"/>
      <c r="AE143" s="391"/>
      <c r="AF143" s="386"/>
      <c r="AG143" s="391"/>
      <c r="AH143" s="386"/>
      <c r="AI143" s="386"/>
      <c r="AJ143" s="387"/>
      <c r="AK143" s="387"/>
      <c r="AL143" s="392"/>
      <c r="AM143" s="387"/>
      <c r="AN143" s="392"/>
      <c r="AO143" s="393"/>
      <c r="AP143" s="388"/>
      <c r="AQ143" s="610"/>
      <c r="AR143" s="612" t="s">
        <v>830</v>
      </c>
      <c r="AS143" s="614" t="s">
        <v>156</v>
      </c>
      <c r="AT143" s="611">
        <v>57</v>
      </c>
    </row>
    <row r="144" spans="1:46" ht="17.100000000000001" customHeight="1" x14ac:dyDescent="0.15">
      <c r="A144" s="611"/>
      <c r="B144" s="612"/>
      <c r="C144" s="614"/>
      <c r="D144" s="610"/>
      <c r="E144" s="386">
        <v>5</v>
      </c>
      <c r="F144" s="389"/>
      <c r="G144" s="391"/>
      <c r="H144" s="391"/>
      <c r="I144" s="391"/>
      <c r="J144" s="386"/>
      <c r="K144" s="386"/>
      <c r="L144" s="387"/>
      <c r="M144" s="387"/>
      <c r="N144" s="392"/>
      <c r="O144" s="387"/>
      <c r="P144" s="390"/>
      <c r="Q144" s="387">
        <v>38</v>
      </c>
      <c r="R144" s="387"/>
      <c r="S144" s="610"/>
      <c r="T144" s="612"/>
      <c r="U144" s="614"/>
      <c r="V144" s="611"/>
      <c r="Y144" s="611"/>
      <c r="Z144" s="613"/>
      <c r="AA144" s="615"/>
      <c r="AB144" s="611"/>
      <c r="AC144" s="386"/>
      <c r="AD144" s="386">
        <v>42</v>
      </c>
      <c r="AE144" s="389"/>
      <c r="AF144" s="386"/>
      <c r="AG144" s="391"/>
      <c r="AH144" s="386"/>
      <c r="AI144" s="386"/>
      <c r="AJ144" s="387"/>
      <c r="AK144" s="387"/>
      <c r="AL144" s="392"/>
      <c r="AM144" s="387"/>
      <c r="AN144" s="390"/>
      <c r="AO144" s="387">
        <v>46</v>
      </c>
      <c r="AP144" s="387"/>
      <c r="AQ144" s="611"/>
      <c r="AR144" s="613"/>
      <c r="AS144" s="615"/>
      <c r="AT144" s="611"/>
    </row>
    <row r="145" spans="1:46" ht="17.100000000000001" customHeight="1" x14ac:dyDescent="0.15">
      <c r="A145" s="611">
        <v>11</v>
      </c>
      <c r="B145" s="612" t="s">
        <v>831</v>
      </c>
      <c r="C145" s="614" t="s">
        <v>165</v>
      </c>
      <c r="D145" s="610"/>
      <c r="E145" s="385"/>
      <c r="F145" s="391"/>
      <c r="G145" s="386"/>
      <c r="H145" s="391"/>
      <c r="I145" s="391"/>
      <c r="J145" s="386"/>
      <c r="K145" s="386"/>
      <c r="L145" s="387"/>
      <c r="M145" s="387"/>
      <c r="N145" s="392"/>
      <c r="O145" s="392"/>
      <c r="P145" s="393"/>
      <c r="Q145" s="387"/>
      <c r="R145" s="388"/>
      <c r="S145" s="610"/>
      <c r="T145" s="612" t="s">
        <v>832</v>
      </c>
      <c r="U145" s="614" t="s">
        <v>154</v>
      </c>
      <c r="V145" s="611">
        <v>26</v>
      </c>
      <c r="Y145" s="611">
        <v>42</v>
      </c>
      <c r="Z145" s="612" t="s">
        <v>833</v>
      </c>
      <c r="AA145" s="614" t="s">
        <v>130</v>
      </c>
      <c r="AB145" s="610"/>
      <c r="AC145" s="385"/>
      <c r="AD145" s="386"/>
      <c r="AE145" s="391"/>
      <c r="AF145" s="391"/>
      <c r="AG145" s="391"/>
      <c r="AH145" s="386"/>
      <c r="AI145" s="386"/>
      <c r="AJ145" s="387"/>
      <c r="AK145" s="387"/>
      <c r="AL145" s="392"/>
      <c r="AM145" s="392"/>
      <c r="AN145" s="393"/>
      <c r="AO145" s="387"/>
      <c r="AP145" s="388"/>
      <c r="AQ145" s="610"/>
      <c r="AR145" s="612" t="s">
        <v>834</v>
      </c>
      <c r="AS145" s="614" t="s">
        <v>154</v>
      </c>
      <c r="AT145" s="611">
        <v>58</v>
      </c>
    </row>
    <row r="146" spans="1:46" ht="17.100000000000001" customHeight="1" x14ac:dyDescent="0.15">
      <c r="A146" s="611"/>
      <c r="B146" s="612"/>
      <c r="C146" s="614"/>
      <c r="D146" s="610"/>
      <c r="E146" s="386"/>
      <c r="F146" s="386"/>
      <c r="G146" s="386">
        <v>49</v>
      </c>
      <c r="H146" s="389"/>
      <c r="I146" s="391"/>
      <c r="J146" s="386"/>
      <c r="K146" s="386"/>
      <c r="L146" s="387"/>
      <c r="M146" s="387"/>
      <c r="N146" s="392"/>
      <c r="O146" s="392"/>
      <c r="P146" s="392"/>
      <c r="Q146" s="390"/>
      <c r="R146" s="387">
        <v>13</v>
      </c>
      <c r="S146" s="610"/>
      <c r="T146" s="612"/>
      <c r="U146" s="614"/>
      <c r="V146" s="611"/>
      <c r="Y146" s="611"/>
      <c r="Z146" s="613"/>
      <c r="AA146" s="615"/>
      <c r="AB146" s="611"/>
      <c r="AC146" s="386">
        <v>21</v>
      </c>
      <c r="AD146" s="389"/>
      <c r="AE146" s="391"/>
      <c r="AF146" s="391"/>
      <c r="AG146" s="391"/>
      <c r="AH146" s="386"/>
      <c r="AI146" s="386"/>
      <c r="AJ146" s="387"/>
      <c r="AK146" s="387"/>
      <c r="AL146" s="392"/>
      <c r="AM146" s="392"/>
      <c r="AN146" s="392"/>
      <c r="AO146" s="390"/>
      <c r="AP146" s="387">
        <v>29</v>
      </c>
      <c r="AQ146" s="611"/>
      <c r="AR146" s="613"/>
      <c r="AS146" s="615"/>
      <c r="AT146" s="611"/>
    </row>
    <row r="147" spans="1:46" ht="17.100000000000001" customHeight="1" x14ac:dyDescent="0.15">
      <c r="A147" s="611">
        <v>12</v>
      </c>
      <c r="B147" s="612" t="s">
        <v>835</v>
      </c>
      <c r="C147" s="614" t="s">
        <v>649</v>
      </c>
      <c r="D147" s="610"/>
      <c r="E147" s="385"/>
      <c r="F147" s="386"/>
      <c r="G147" s="386"/>
      <c r="H147" s="391"/>
      <c r="I147" s="386"/>
      <c r="J147" s="386"/>
      <c r="K147" s="386"/>
      <c r="L147" s="387"/>
      <c r="M147" s="387"/>
      <c r="N147" s="392"/>
      <c r="O147" s="392"/>
      <c r="P147" s="387"/>
      <c r="Q147" s="393"/>
      <c r="R147" s="388"/>
      <c r="S147" s="610"/>
      <c r="T147" s="612" t="s">
        <v>836</v>
      </c>
      <c r="U147" s="614" t="s">
        <v>130</v>
      </c>
      <c r="V147" s="611">
        <v>27</v>
      </c>
      <c r="Y147" s="611">
        <v>43</v>
      </c>
      <c r="Z147" s="612" t="s">
        <v>837</v>
      </c>
      <c r="AA147" s="614" t="s">
        <v>154</v>
      </c>
      <c r="AB147" s="610"/>
      <c r="AC147" s="385"/>
      <c r="AD147" s="391"/>
      <c r="AE147" s="386"/>
      <c r="AF147" s="391"/>
      <c r="AG147" s="391"/>
      <c r="AH147" s="386"/>
      <c r="AI147" s="386"/>
      <c r="AJ147" s="387"/>
      <c r="AK147" s="387"/>
      <c r="AL147" s="392"/>
      <c r="AM147" s="392"/>
      <c r="AN147" s="387"/>
      <c r="AO147" s="393"/>
      <c r="AP147" s="388"/>
      <c r="AQ147" s="610"/>
      <c r="AR147" s="612" t="s">
        <v>838</v>
      </c>
      <c r="AS147" s="614" t="s">
        <v>152</v>
      </c>
      <c r="AT147" s="611">
        <v>59</v>
      </c>
    </row>
    <row r="148" spans="1:46" ht="17.100000000000001" customHeight="1" x14ac:dyDescent="0.15">
      <c r="A148" s="611"/>
      <c r="B148" s="612"/>
      <c r="C148" s="614"/>
      <c r="D148" s="610"/>
      <c r="E148" s="386">
        <v>6</v>
      </c>
      <c r="F148" s="389"/>
      <c r="G148" s="386"/>
      <c r="H148" s="391"/>
      <c r="I148" s="386"/>
      <c r="J148" s="386"/>
      <c r="K148" s="386"/>
      <c r="L148" s="387"/>
      <c r="M148" s="387"/>
      <c r="N148" s="392"/>
      <c r="O148" s="390"/>
      <c r="P148" s="387">
        <v>51</v>
      </c>
      <c r="Q148" s="387"/>
      <c r="R148" s="387"/>
      <c r="S148" s="610"/>
      <c r="T148" s="612"/>
      <c r="U148" s="614"/>
      <c r="V148" s="611"/>
      <c r="Y148" s="611"/>
      <c r="Z148" s="613"/>
      <c r="AA148" s="615"/>
      <c r="AB148" s="611"/>
      <c r="AC148" s="386"/>
      <c r="AD148" s="386"/>
      <c r="AE148" s="386">
        <v>53</v>
      </c>
      <c r="AF148" s="389"/>
      <c r="AG148" s="391"/>
      <c r="AH148" s="386"/>
      <c r="AI148" s="386"/>
      <c r="AJ148" s="387"/>
      <c r="AK148" s="387"/>
      <c r="AL148" s="392"/>
      <c r="AM148" s="390"/>
      <c r="AN148" s="387">
        <v>55</v>
      </c>
      <c r="AO148" s="387"/>
      <c r="AP148" s="387"/>
      <c r="AQ148" s="611"/>
      <c r="AR148" s="613"/>
      <c r="AS148" s="615"/>
      <c r="AT148" s="611"/>
    </row>
    <row r="149" spans="1:46" ht="17.100000000000001" customHeight="1" x14ac:dyDescent="0.15">
      <c r="A149" s="611">
        <v>13</v>
      </c>
      <c r="B149" s="612" t="s">
        <v>839</v>
      </c>
      <c r="C149" s="614" t="s">
        <v>130</v>
      </c>
      <c r="D149" s="610"/>
      <c r="E149" s="385"/>
      <c r="F149" s="391"/>
      <c r="G149" s="391"/>
      <c r="H149" s="391"/>
      <c r="I149" s="386"/>
      <c r="J149" s="386"/>
      <c r="K149" s="386"/>
      <c r="L149" s="387"/>
      <c r="M149" s="387"/>
      <c r="N149" s="387"/>
      <c r="O149" s="393"/>
      <c r="P149" s="387"/>
      <c r="Q149" s="387"/>
      <c r="R149" s="388"/>
      <c r="S149" s="610"/>
      <c r="T149" s="612" t="s">
        <v>840</v>
      </c>
      <c r="U149" s="614" t="s">
        <v>163</v>
      </c>
      <c r="V149" s="611">
        <v>28</v>
      </c>
      <c r="Y149" s="611">
        <v>44</v>
      </c>
      <c r="Z149" s="612" t="s">
        <v>841</v>
      </c>
      <c r="AA149" s="614" t="s">
        <v>155</v>
      </c>
      <c r="AB149" s="610"/>
      <c r="AC149" s="385"/>
      <c r="AD149" s="386"/>
      <c r="AE149" s="386"/>
      <c r="AF149" s="391"/>
      <c r="AG149" s="386"/>
      <c r="AH149" s="386"/>
      <c r="AI149" s="386"/>
      <c r="AJ149" s="387"/>
      <c r="AK149" s="387"/>
      <c r="AL149" s="387"/>
      <c r="AM149" s="393"/>
      <c r="AN149" s="387"/>
      <c r="AO149" s="387"/>
      <c r="AP149" s="388"/>
      <c r="AQ149" s="610"/>
      <c r="AR149" s="612" t="s">
        <v>842</v>
      </c>
      <c r="AS149" s="614" t="s">
        <v>165</v>
      </c>
      <c r="AT149" s="611">
        <v>60</v>
      </c>
    </row>
    <row r="150" spans="1:46" ht="17.100000000000001" customHeight="1" x14ac:dyDescent="0.15">
      <c r="A150" s="611"/>
      <c r="B150" s="612"/>
      <c r="C150" s="614"/>
      <c r="D150" s="610"/>
      <c r="E150" s="386"/>
      <c r="F150" s="386">
        <v>35</v>
      </c>
      <c r="G150" s="389"/>
      <c r="H150" s="391"/>
      <c r="I150" s="386"/>
      <c r="J150" s="386"/>
      <c r="K150" s="386"/>
      <c r="L150" s="387"/>
      <c r="M150" s="387"/>
      <c r="N150" s="387"/>
      <c r="O150" s="392"/>
      <c r="P150" s="387"/>
      <c r="Q150" s="390"/>
      <c r="R150" s="387">
        <v>14</v>
      </c>
      <c r="S150" s="610"/>
      <c r="T150" s="612"/>
      <c r="U150" s="614"/>
      <c r="V150" s="611"/>
      <c r="Y150" s="611"/>
      <c r="Z150" s="613"/>
      <c r="AA150" s="615"/>
      <c r="AB150" s="611"/>
      <c r="AC150" s="386">
        <v>22</v>
      </c>
      <c r="AD150" s="389"/>
      <c r="AE150" s="386"/>
      <c r="AF150" s="391"/>
      <c r="AG150" s="386"/>
      <c r="AH150" s="386"/>
      <c r="AI150" s="386"/>
      <c r="AJ150" s="387"/>
      <c r="AK150" s="387"/>
      <c r="AL150" s="387"/>
      <c r="AM150" s="392"/>
      <c r="AN150" s="387"/>
      <c r="AO150" s="390"/>
      <c r="AP150" s="387">
        <v>30</v>
      </c>
      <c r="AQ150" s="611"/>
      <c r="AR150" s="613"/>
      <c r="AS150" s="615"/>
      <c r="AT150" s="611"/>
    </row>
    <row r="151" spans="1:46" ht="17.100000000000001" customHeight="1" x14ac:dyDescent="0.15">
      <c r="A151" s="611">
        <v>14</v>
      </c>
      <c r="B151" s="612" t="s">
        <v>843</v>
      </c>
      <c r="C151" s="614" t="s">
        <v>633</v>
      </c>
      <c r="D151" s="610"/>
      <c r="E151" s="385"/>
      <c r="F151" s="386"/>
      <c r="G151" s="391"/>
      <c r="H151" s="386"/>
      <c r="I151" s="386"/>
      <c r="J151" s="386"/>
      <c r="K151" s="386"/>
      <c r="L151" s="387"/>
      <c r="M151" s="387"/>
      <c r="N151" s="387"/>
      <c r="O151" s="392"/>
      <c r="P151" s="392"/>
      <c r="Q151" s="393"/>
      <c r="R151" s="388"/>
      <c r="S151" s="610"/>
      <c r="T151" s="612" t="s">
        <v>844</v>
      </c>
      <c r="U151" s="614" t="s">
        <v>151</v>
      </c>
      <c r="V151" s="611">
        <v>29</v>
      </c>
      <c r="Y151" s="611">
        <v>45</v>
      </c>
      <c r="Z151" s="612" t="s">
        <v>845</v>
      </c>
      <c r="AA151" s="614" t="s">
        <v>163</v>
      </c>
      <c r="AB151" s="610"/>
      <c r="AC151" s="385"/>
      <c r="AD151" s="391"/>
      <c r="AE151" s="391"/>
      <c r="AF151" s="391"/>
      <c r="AG151" s="386"/>
      <c r="AH151" s="386"/>
      <c r="AI151" s="386"/>
      <c r="AJ151" s="387"/>
      <c r="AK151" s="387"/>
      <c r="AL151" s="387"/>
      <c r="AM151" s="392"/>
      <c r="AN151" s="392"/>
      <c r="AO151" s="393"/>
      <c r="AP151" s="388"/>
      <c r="AQ151" s="610"/>
      <c r="AR151" s="612" t="s">
        <v>846</v>
      </c>
      <c r="AS151" s="614" t="s">
        <v>399</v>
      </c>
      <c r="AT151" s="611">
        <v>61</v>
      </c>
    </row>
    <row r="152" spans="1:46" ht="17.100000000000001" customHeight="1" x14ac:dyDescent="0.15">
      <c r="A152" s="611"/>
      <c r="B152" s="612"/>
      <c r="C152" s="614"/>
      <c r="D152" s="610"/>
      <c r="E152" s="386">
        <v>7</v>
      </c>
      <c r="F152" s="389"/>
      <c r="G152" s="391"/>
      <c r="H152" s="386"/>
      <c r="I152" s="386"/>
      <c r="J152" s="386"/>
      <c r="K152" s="386"/>
      <c r="L152" s="387"/>
      <c r="M152" s="387"/>
      <c r="N152" s="387"/>
      <c r="O152" s="392"/>
      <c r="P152" s="390"/>
      <c r="Q152" s="387">
        <v>39</v>
      </c>
      <c r="R152" s="387"/>
      <c r="S152" s="610"/>
      <c r="T152" s="612"/>
      <c r="U152" s="614"/>
      <c r="V152" s="611"/>
      <c r="Y152" s="611"/>
      <c r="Z152" s="613"/>
      <c r="AA152" s="615"/>
      <c r="AB152" s="611"/>
      <c r="AC152" s="386"/>
      <c r="AD152" s="386">
        <v>43</v>
      </c>
      <c r="AE152" s="389"/>
      <c r="AF152" s="391"/>
      <c r="AG152" s="386"/>
      <c r="AH152" s="386"/>
      <c r="AI152" s="386"/>
      <c r="AJ152" s="387"/>
      <c r="AK152" s="387"/>
      <c r="AL152" s="387"/>
      <c r="AM152" s="392"/>
      <c r="AN152" s="390"/>
      <c r="AO152" s="387">
        <v>47</v>
      </c>
      <c r="AP152" s="387"/>
      <c r="AQ152" s="611"/>
      <c r="AR152" s="613"/>
      <c r="AS152" s="615"/>
      <c r="AT152" s="611"/>
    </row>
    <row r="153" spans="1:46" ht="17.100000000000001" customHeight="1" x14ac:dyDescent="0.15">
      <c r="A153" s="611">
        <v>15</v>
      </c>
      <c r="B153" s="612" t="s">
        <v>847</v>
      </c>
      <c r="C153" s="614" t="s">
        <v>156</v>
      </c>
      <c r="D153" s="610"/>
      <c r="E153" s="385"/>
      <c r="F153" s="391"/>
      <c r="G153" s="386"/>
      <c r="H153" s="386"/>
      <c r="I153" s="386"/>
      <c r="J153" s="386"/>
      <c r="K153" s="386"/>
      <c r="L153" s="387"/>
      <c r="M153" s="387"/>
      <c r="N153" s="387"/>
      <c r="O153" s="387"/>
      <c r="P153" s="393"/>
      <c r="Q153" s="387"/>
      <c r="R153" s="388"/>
      <c r="S153" s="610"/>
      <c r="T153" s="612" t="s">
        <v>848</v>
      </c>
      <c r="U153" s="614" t="s">
        <v>605</v>
      </c>
      <c r="V153" s="611">
        <v>30</v>
      </c>
      <c r="Y153" s="611">
        <v>46</v>
      </c>
      <c r="Z153" s="612" t="s">
        <v>849</v>
      </c>
      <c r="AA153" s="614" t="s">
        <v>605</v>
      </c>
      <c r="AB153" s="610"/>
      <c r="AC153" s="385"/>
      <c r="AD153" s="386"/>
      <c r="AE153" s="391"/>
      <c r="AF153" s="386"/>
      <c r="AG153" s="386"/>
      <c r="AH153" s="386"/>
      <c r="AI153" s="386"/>
      <c r="AJ153" s="387"/>
      <c r="AK153" s="387"/>
      <c r="AL153" s="387"/>
      <c r="AM153" s="387"/>
      <c r="AN153" s="393"/>
      <c r="AO153" s="387"/>
      <c r="AP153" s="388"/>
      <c r="AQ153" s="610"/>
      <c r="AR153" s="612" t="s">
        <v>850</v>
      </c>
      <c r="AS153" s="614" t="s">
        <v>717</v>
      </c>
      <c r="AT153" s="611">
        <v>62</v>
      </c>
    </row>
    <row r="154" spans="1:46" ht="17.100000000000001" customHeight="1" x14ac:dyDescent="0.15">
      <c r="A154" s="611"/>
      <c r="B154" s="612"/>
      <c r="C154" s="614"/>
      <c r="D154" s="610"/>
      <c r="E154" s="386"/>
      <c r="F154" s="386"/>
      <c r="G154" s="386"/>
      <c r="H154" s="386"/>
      <c r="I154" s="386" t="s">
        <v>674</v>
      </c>
      <c r="J154" s="386"/>
      <c r="K154" s="386"/>
      <c r="L154" s="387"/>
      <c r="M154" s="387"/>
      <c r="N154" s="387"/>
      <c r="O154" s="387"/>
      <c r="P154" s="392"/>
      <c r="Q154" s="390"/>
      <c r="R154" s="387">
        <v>15</v>
      </c>
      <c r="S154" s="610"/>
      <c r="T154" s="612"/>
      <c r="U154" s="614"/>
      <c r="V154" s="611"/>
      <c r="Y154" s="611"/>
      <c r="Z154" s="613"/>
      <c r="AA154" s="615"/>
      <c r="AB154" s="611"/>
      <c r="AC154" s="386">
        <v>23</v>
      </c>
      <c r="AD154" s="389"/>
      <c r="AE154" s="391"/>
      <c r="AF154" s="386"/>
      <c r="AG154" s="386"/>
      <c r="AH154" s="386"/>
      <c r="AI154" s="386"/>
      <c r="AJ154" s="387"/>
      <c r="AK154" s="387"/>
      <c r="AL154" s="387"/>
      <c r="AM154" s="387"/>
      <c r="AN154" s="392"/>
      <c r="AO154" s="390"/>
      <c r="AP154" s="387">
        <v>31</v>
      </c>
      <c r="AQ154" s="611"/>
      <c r="AR154" s="613"/>
      <c r="AS154" s="615"/>
      <c r="AT154" s="611"/>
    </row>
    <row r="155" spans="1:46" ht="17.100000000000001" customHeight="1" x14ac:dyDescent="0.15">
      <c r="A155" s="384"/>
      <c r="B155" s="485"/>
      <c r="C155" s="486"/>
      <c r="D155" s="384"/>
      <c r="E155" s="386"/>
      <c r="F155" s="386"/>
      <c r="G155" s="386"/>
      <c r="H155" s="386"/>
      <c r="I155" s="386"/>
      <c r="J155" s="386"/>
      <c r="K155" s="386"/>
      <c r="L155" s="387"/>
      <c r="M155" s="387"/>
      <c r="N155" s="387"/>
      <c r="O155" s="387"/>
      <c r="P155" s="387"/>
      <c r="Q155" s="393"/>
      <c r="R155" s="388"/>
      <c r="S155" s="610"/>
      <c r="T155" s="612" t="s">
        <v>851</v>
      </c>
      <c r="U155" s="614" t="s">
        <v>633</v>
      </c>
      <c r="V155" s="611">
        <v>31</v>
      </c>
      <c r="Y155" s="611">
        <v>47</v>
      </c>
      <c r="Z155" s="612" t="s">
        <v>852</v>
      </c>
      <c r="AA155" s="614" t="s">
        <v>152</v>
      </c>
      <c r="AB155" s="610"/>
      <c r="AC155" s="385"/>
      <c r="AD155" s="391"/>
      <c r="AE155" s="386"/>
      <c r="AF155" s="386"/>
      <c r="AG155" s="386"/>
      <c r="AH155" s="386"/>
      <c r="AI155" s="386"/>
      <c r="AJ155" s="387"/>
      <c r="AK155" s="387"/>
      <c r="AL155" s="387"/>
      <c r="AM155" s="387"/>
      <c r="AN155" s="387"/>
      <c r="AO155" s="393"/>
      <c r="AP155" s="388"/>
      <c r="AQ155" s="610"/>
      <c r="AR155" s="612" t="s">
        <v>853</v>
      </c>
      <c r="AS155" s="614" t="s">
        <v>633</v>
      </c>
      <c r="AT155" s="611">
        <v>63</v>
      </c>
    </row>
    <row r="156" spans="1:46" ht="17.100000000000001" customHeight="1" x14ac:dyDescent="0.15">
      <c r="A156" s="384"/>
      <c r="B156" s="485"/>
      <c r="C156" s="486"/>
      <c r="D156" s="384"/>
      <c r="E156" s="386"/>
      <c r="F156" s="386"/>
      <c r="G156" s="386"/>
      <c r="H156" s="386"/>
      <c r="I156" s="386"/>
      <c r="J156" s="386"/>
      <c r="K156" s="386"/>
      <c r="L156" s="387"/>
      <c r="M156" s="387"/>
      <c r="N156" s="387"/>
      <c r="O156" s="387"/>
      <c r="P156" s="387"/>
      <c r="Q156" s="387"/>
      <c r="R156" s="387"/>
      <c r="S156" s="610"/>
      <c r="T156" s="612"/>
      <c r="U156" s="614"/>
      <c r="V156" s="611"/>
      <c r="Y156" s="611"/>
      <c r="Z156" s="613"/>
      <c r="AA156" s="615"/>
      <c r="AB156" s="611"/>
      <c r="AC156" s="386"/>
      <c r="AD156" s="386"/>
      <c r="AE156" s="386"/>
      <c r="AF156" s="386"/>
      <c r="AG156" s="386" t="s">
        <v>674</v>
      </c>
      <c r="AH156" s="386"/>
      <c r="AI156" s="386"/>
      <c r="AJ156" s="387"/>
      <c r="AK156" s="387"/>
      <c r="AL156" s="387"/>
      <c r="AM156" s="387"/>
      <c r="AN156" s="387"/>
      <c r="AO156" s="387"/>
      <c r="AP156" s="387"/>
      <c r="AQ156" s="611"/>
      <c r="AR156" s="613"/>
      <c r="AS156" s="615"/>
      <c r="AT156" s="611"/>
    </row>
    <row r="157" spans="1:46" ht="17.100000000000001" customHeight="1" thickBot="1" x14ac:dyDescent="0.2">
      <c r="A157" s="377"/>
      <c r="B157" s="481"/>
      <c r="C157" s="482"/>
      <c r="D157" s="378"/>
      <c r="E157" s="379"/>
      <c r="F157" s="379"/>
      <c r="G157" s="379"/>
      <c r="H157" s="379"/>
      <c r="I157" s="379"/>
      <c r="J157" s="379"/>
      <c r="K157" s="379"/>
      <c r="L157" s="379"/>
      <c r="M157" s="379"/>
      <c r="N157" s="379"/>
      <c r="O157" s="379"/>
      <c r="P157" s="379"/>
      <c r="Q157" s="379"/>
      <c r="R157" s="379"/>
      <c r="S157" s="378"/>
      <c r="T157" s="481"/>
      <c r="U157" s="482"/>
      <c r="V157" s="378"/>
    </row>
    <row r="158" spans="1:46" ht="17.100000000000001" customHeight="1" thickTop="1" x14ac:dyDescent="0.15">
      <c r="A158" s="380"/>
      <c r="B158" s="481"/>
      <c r="C158" s="482"/>
      <c r="D158" s="380"/>
      <c r="E158" s="381" t="s">
        <v>854</v>
      </c>
      <c r="F158" s="381"/>
      <c r="G158" s="381"/>
      <c r="H158" s="381"/>
      <c r="I158" s="381"/>
      <c r="J158" s="381"/>
      <c r="K158" s="381"/>
      <c r="L158" s="381"/>
      <c r="M158" s="381"/>
      <c r="N158" s="381"/>
      <c r="O158" s="381"/>
      <c r="P158" s="381"/>
      <c r="Q158" s="381"/>
      <c r="R158" s="381"/>
      <c r="S158" s="380"/>
      <c r="T158" s="481"/>
      <c r="U158" s="482"/>
      <c r="V158" s="380"/>
      <c r="Y158" s="622" t="s">
        <v>675</v>
      </c>
      <c r="Z158" s="623"/>
      <c r="AA158" s="624"/>
      <c r="AC158" s="628" t="s">
        <v>676</v>
      </c>
      <c r="AD158" s="629"/>
      <c r="AE158" s="629"/>
      <c r="AF158" s="629" t="s">
        <v>677</v>
      </c>
      <c r="AG158" s="629"/>
      <c r="AH158" s="629"/>
      <c r="AI158" s="495"/>
      <c r="AJ158" s="495"/>
      <c r="AK158" s="629" t="s">
        <v>678</v>
      </c>
      <c r="AL158" s="629"/>
      <c r="AM158" s="629"/>
      <c r="AN158" s="629" t="s">
        <v>679</v>
      </c>
      <c r="AO158" s="629"/>
      <c r="AP158" s="629"/>
      <c r="AQ158" s="495"/>
      <c r="AR158" s="632" t="s">
        <v>680</v>
      </c>
    </row>
    <row r="159" spans="1:46" ht="17.100000000000001" customHeight="1" thickBot="1" x14ac:dyDescent="0.2">
      <c r="A159" s="384"/>
      <c r="B159" s="485"/>
      <c r="C159" s="486"/>
      <c r="D159" s="384"/>
      <c r="E159" s="399" t="s">
        <v>681</v>
      </c>
      <c r="F159" s="399"/>
      <c r="G159" s="399"/>
      <c r="H159" s="399"/>
      <c r="I159" s="399"/>
      <c r="J159" s="399"/>
      <c r="K159" s="399"/>
      <c r="L159" s="399"/>
      <c r="M159" s="399"/>
      <c r="N159" s="399"/>
      <c r="O159" s="399"/>
      <c r="P159" s="399"/>
      <c r="Q159" s="399"/>
      <c r="R159" s="399"/>
      <c r="S159" s="384"/>
      <c r="T159" s="485"/>
      <c r="U159" s="486"/>
      <c r="V159" s="384"/>
      <c r="Y159" s="625"/>
      <c r="Z159" s="626"/>
      <c r="AA159" s="627"/>
      <c r="AC159" s="630"/>
      <c r="AD159" s="631"/>
      <c r="AE159" s="631"/>
      <c r="AF159" s="631"/>
      <c r="AG159" s="631"/>
      <c r="AH159" s="631"/>
      <c r="AI159" s="496"/>
      <c r="AJ159" s="496"/>
      <c r="AK159" s="631"/>
      <c r="AL159" s="631"/>
      <c r="AM159" s="631"/>
      <c r="AN159" s="631"/>
      <c r="AO159" s="631"/>
      <c r="AP159" s="631"/>
      <c r="AQ159" s="496"/>
      <c r="AR159" s="633"/>
    </row>
    <row r="160" spans="1:46" ht="17.100000000000001" customHeight="1" thickTop="1" x14ac:dyDescent="0.15">
      <c r="A160" s="384"/>
      <c r="B160" s="485"/>
      <c r="C160" s="486"/>
      <c r="D160" s="384"/>
      <c r="E160" s="400"/>
      <c r="F160" s="400"/>
      <c r="G160" s="400"/>
      <c r="H160" s="400"/>
      <c r="I160" s="400"/>
      <c r="J160" s="400"/>
      <c r="K160" s="400"/>
      <c r="L160" s="400"/>
      <c r="M160" s="400"/>
      <c r="N160" s="400"/>
      <c r="O160" s="400"/>
      <c r="P160" s="400"/>
      <c r="Q160" s="400"/>
      <c r="R160" s="400"/>
      <c r="S160" s="384"/>
      <c r="T160" s="485"/>
      <c r="U160" s="486"/>
      <c r="V160" s="384"/>
      <c r="Y160" s="645" t="s">
        <v>676</v>
      </c>
      <c r="Z160" s="646" t="s">
        <v>937</v>
      </c>
      <c r="AA160" s="616"/>
      <c r="AB160" s="497"/>
      <c r="AC160" s="618"/>
      <c r="AD160" s="618"/>
      <c r="AE160" s="618"/>
      <c r="AF160" s="620">
        <v>68</v>
      </c>
      <c r="AG160" s="620"/>
      <c r="AH160" s="620"/>
      <c r="AI160" s="498"/>
      <c r="AJ160" s="498"/>
      <c r="AK160" s="620">
        <v>66</v>
      </c>
      <c r="AL160" s="620"/>
      <c r="AM160" s="620"/>
      <c r="AN160" s="620">
        <v>64</v>
      </c>
      <c r="AO160" s="620"/>
      <c r="AP160" s="640"/>
      <c r="AR160" s="642"/>
    </row>
    <row r="161" spans="1:46" ht="17.100000000000001" customHeight="1" x14ac:dyDescent="0.15">
      <c r="A161" s="384"/>
      <c r="B161" s="485" t="s">
        <v>855</v>
      </c>
      <c r="C161" s="486"/>
      <c r="D161" s="384"/>
      <c r="E161" s="647"/>
      <c r="F161" s="647"/>
      <c r="G161" s="647"/>
      <c r="H161" s="647"/>
      <c r="I161" s="385"/>
      <c r="J161" s="401"/>
      <c r="K161" s="395"/>
      <c r="L161" s="402"/>
      <c r="M161" s="394"/>
      <c r="N161" s="388"/>
      <c r="O161" s="647"/>
      <c r="P161" s="647"/>
      <c r="Q161" s="647"/>
      <c r="R161" s="647"/>
      <c r="S161" s="384"/>
      <c r="U161" s="485" t="s">
        <v>856</v>
      </c>
      <c r="V161" s="384"/>
      <c r="Y161" s="637"/>
      <c r="Z161" s="639"/>
      <c r="AA161" s="617"/>
      <c r="AB161" s="499"/>
      <c r="AC161" s="619"/>
      <c r="AD161" s="619"/>
      <c r="AE161" s="619"/>
      <c r="AF161" s="621"/>
      <c r="AG161" s="621"/>
      <c r="AH161" s="621"/>
      <c r="AI161" s="500"/>
      <c r="AJ161" s="500"/>
      <c r="AK161" s="621"/>
      <c r="AL161" s="621"/>
      <c r="AM161" s="621"/>
      <c r="AN161" s="621"/>
      <c r="AO161" s="621"/>
      <c r="AP161" s="641"/>
      <c r="AR161" s="643"/>
    </row>
    <row r="162" spans="1:46" ht="17.100000000000001" customHeight="1" x14ac:dyDescent="0.15">
      <c r="A162" s="384"/>
      <c r="B162" s="509"/>
      <c r="C162" s="486"/>
      <c r="D162" s="384"/>
      <c r="E162" s="648"/>
      <c r="F162" s="648"/>
      <c r="G162" s="648"/>
      <c r="H162" s="648"/>
      <c r="I162" s="403"/>
      <c r="J162" s="658" t="s">
        <v>857</v>
      </c>
      <c r="K162" s="658"/>
      <c r="L162" s="658"/>
      <c r="M162" s="658"/>
      <c r="N162" s="403"/>
      <c r="O162" s="648"/>
      <c r="P162" s="648"/>
      <c r="Q162" s="648"/>
      <c r="R162" s="648"/>
      <c r="S162" s="384"/>
      <c r="U162" s="510"/>
      <c r="V162" s="384"/>
      <c r="Y162" s="637" t="s">
        <v>677</v>
      </c>
      <c r="Z162" s="638" t="s">
        <v>938</v>
      </c>
      <c r="AA162" s="634"/>
      <c r="AB162" s="499"/>
      <c r="AC162" s="621">
        <f>AF160</f>
        <v>68</v>
      </c>
      <c r="AD162" s="621"/>
      <c r="AE162" s="621"/>
      <c r="AF162" s="619"/>
      <c r="AG162" s="619"/>
      <c r="AH162" s="619"/>
      <c r="AI162" s="500"/>
      <c r="AJ162" s="500"/>
      <c r="AK162" s="621">
        <v>65</v>
      </c>
      <c r="AL162" s="621"/>
      <c r="AM162" s="621"/>
      <c r="AN162" s="621">
        <v>67</v>
      </c>
      <c r="AO162" s="621"/>
      <c r="AP162" s="641"/>
      <c r="AR162" s="644"/>
    </row>
    <row r="163" spans="1:46" ht="17.100000000000001" customHeight="1" x14ac:dyDescent="0.15">
      <c r="A163" s="404"/>
      <c r="B163" s="509"/>
      <c r="C163" s="486"/>
      <c r="D163" s="404"/>
      <c r="E163" s="404"/>
      <c r="F163" s="386"/>
      <c r="G163" s="386"/>
      <c r="H163" s="386"/>
      <c r="I163" s="386"/>
      <c r="J163" s="386"/>
      <c r="K163" s="386"/>
      <c r="L163" s="387"/>
      <c r="M163" s="387"/>
      <c r="N163" s="387"/>
      <c r="O163" s="387"/>
      <c r="P163" s="387"/>
      <c r="Q163" s="387"/>
      <c r="R163" s="387"/>
      <c r="S163" s="384"/>
      <c r="U163" s="510"/>
      <c r="V163" s="384"/>
      <c r="Y163" s="637"/>
      <c r="Z163" s="639"/>
      <c r="AA163" s="617"/>
      <c r="AB163" s="499"/>
      <c r="AC163" s="621"/>
      <c r="AD163" s="621"/>
      <c r="AE163" s="621"/>
      <c r="AF163" s="619"/>
      <c r="AG163" s="619"/>
      <c r="AH163" s="619"/>
      <c r="AI163" s="500"/>
      <c r="AJ163" s="500"/>
      <c r="AK163" s="621"/>
      <c r="AL163" s="621"/>
      <c r="AM163" s="621"/>
      <c r="AN163" s="621"/>
      <c r="AO163" s="621"/>
      <c r="AP163" s="641"/>
      <c r="AR163" s="643"/>
    </row>
    <row r="164" spans="1:46" ht="17.100000000000001" customHeight="1" x14ac:dyDescent="0.15">
      <c r="A164" s="404"/>
      <c r="B164" s="509"/>
      <c r="C164" s="486"/>
      <c r="D164" s="404"/>
      <c r="E164" s="405" t="s">
        <v>684</v>
      </c>
      <c r="F164" s="399"/>
      <c r="G164" s="399"/>
      <c r="H164" s="399"/>
      <c r="I164" s="399"/>
      <c r="J164" s="399"/>
      <c r="K164" s="399"/>
      <c r="L164" s="399"/>
      <c r="M164" s="399"/>
      <c r="N164" s="399"/>
      <c r="O164" s="399"/>
      <c r="P164" s="399"/>
      <c r="Q164" s="399"/>
      <c r="R164" s="399"/>
      <c r="S164" s="384"/>
      <c r="U164" s="510"/>
      <c r="V164" s="384"/>
      <c r="Y164" s="637" t="s">
        <v>678</v>
      </c>
      <c r="Z164" s="638" t="s">
        <v>939</v>
      </c>
      <c r="AA164" s="634"/>
      <c r="AB164" s="499"/>
      <c r="AC164" s="621">
        <f>AK160</f>
        <v>66</v>
      </c>
      <c r="AD164" s="621"/>
      <c r="AE164" s="621"/>
      <c r="AF164" s="621">
        <f>AK162</f>
        <v>65</v>
      </c>
      <c r="AG164" s="621"/>
      <c r="AH164" s="621"/>
      <c r="AI164" s="500"/>
      <c r="AJ164" s="500"/>
      <c r="AK164" s="619"/>
      <c r="AL164" s="619"/>
      <c r="AM164" s="619"/>
      <c r="AN164" s="621">
        <v>69</v>
      </c>
      <c r="AO164" s="621"/>
      <c r="AP164" s="641"/>
      <c r="AR164" s="644"/>
    </row>
    <row r="165" spans="1:46" ht="17.100000000000001" customHeight="1" x14ac:dyDescent="0.15">
      <c r="A165" s="404"/>
      <c r="B165" s="509"/>
      <c r="C165" s="486"/>
      <c r="D165" s="404"/>
      <c r="E165" s="400"/>
      <c r="F165" s="400"/>
      <c r="G165" s="400"/>
      <c r="H165" s="400"/>
      <c r="I165" s="400"/>
      <c r="J165" s="400"/>
      <c r="K165" s="400"/>
      <c r="L165" s="400"/>
      <c r="M165" s="400"/>
      <c r="N165" s="400"/>
      <c r="O165" s="400"/>
      <c r="P165" s="400"/>
      <c r="Q165" s="400"/>
      <c r="R165" s="400"/>
      <c r="S165" s="384"/>
      <c r="U165" s="510"/>
      <c r="V165" s="384"/>
      <c r="Y165" s="637"/>
      <c r="Z165" s="639"/>
      <c r="AA165" s="617"/>
      <c r="AB165" s="499"/>
      <c r="AC165" s="621"/>
      <c r="AD165" s="621"/>
      <c r="AE165" s="621"/>
      <c r="AF165" s="621"/>
      <c r="AG165" s="621"/>
      <c r="AH165" s="621"/>
      <c r="AI165" s="500"/>
      <c r="AJ165" s="500"/>
      <c r="AK165" s="619"/>
      <c r="AL165" s="619"/>
      <c r="AM165" s="619"/>
      <c r="AN165" s="621"/>
      <c r="AO165" s="621"/>
      <c r="AP165" s="641"/>
      <c r="AR165" s="643"/>
    </row>
    <row r="166" spans="1:46" ht="17.100000000000001" customHeight="1" x14ac:dyDescent="0.15">
      <c r="A166" s="404"/>
      <c r="B166" s="485" t="s">
        <v>858</v>
      </c>
      <c r="C166" s="486"/>
      <c r="D166" s="404"/>
      <c r="E166" s="647"/>
      <c r="F166" s="647"/>
      <c r="G166" s="647"/>
      <c r="H166" s="647"/>
      <c r="I166" s="385"/>
      <c r="J166" s="401"/>
      <c r="K166" s="395"/>
      <c r="L166" s="402"/>
      <c r="M166" s="394"/>
      <c r="N166" s="388"/>
      <c r="O166" s="647"/>
      <c r="P166" s="647"/>
      <c r="Q166" s="647"/>
      <c r="R166" s="647"/>
      <c r="S166" s="384"/>
      <c r="U166" s="485" t="s">
        <v>859</v>
      </c>
      <c r="V166" s="384"/>
      <c r="Y166" s="637" t="s">
        <v>679</v>
      </c>
      <c r="Z166" s="638" t="s">
        <v>940</v>
      </c>
      <c r="AA166" s="634"/>
      <c r="AB166" s="499"/>
      <c r="AC166" s="621">
        <f>AN160</f>
        <v>64</v>
      </c>
      <c r="AD166" s="621"/>
      <c r="AE166" s="621"/>
      <c r="AF166" s="621">
        <f>AN162</f>
        <v>67</v>
      </c>
      <c r="AG166" s="621"/>
      <c r="AH166" s="621"/>
      <c r="AI166" s="500"/>
      <c r="AJ166" s="500"/>
      <c r="AK166" s="621">
        <f>AN164</f>
        <v>69</v>
      </c>
      <c r="AL166" s="621"/>
      <c r="AM166" s="621"/>
      <c r="AN166" s="619"/>
      <c r="AO166" s="619"/>
      <c r="AP166" s="649"/>
      <c r="AR166" s="644"/>
    </row>
    <row r="167" spans="1:46" ht="17.100000000000001" customHeight="1" thickBot="1" x14ac:dyDescent="0.2">
      <c r="A167" s="404"/>
      <c r="D167" s="404"/>
      <c r="E167" s="648"/>
      <c r="F167" s="648"/>
      <c r="G167" s="648"/>
      <c r="H167" s="648"/>
      <c r="I167" s="403"/>
      <c r="J167" s="658" t="s">
        <v>941</v>
      </c>
      <c r="K167" s="658"/>
      <c r="L167" s="658"/>
      <c r="M167" s="658"/>
      <c r="N167" s="403"/>
      <c r="O167" s="648"/>
      <c r="P167" s="648"/>
      <c r="Q167" s="648"/>
      <c r="R167" s="648"/>
      <c r="S167" s="384"/>
      <c r="V167" s="384"/>
      <c r="Y167" s="653"/>
      <c r="Z167" s="654"/>
      <c r="AA167" s="635"/>
      <c r="AB167" s="501"/>
      <c r="AC167" s="636"/>
      <c r="AD167" s="636"/>
      <c r="AE167" s="636"/>
      <c r="AF167" s="636"/>
      <c r="AG167" s="636"/>
      <c r="AH167" s="636"/>
      <c r="AI167" s="502"/>
      <c r="AJ167" s="502"/>
      <c r="AK167" s="636"/>
      <c r="AL167" s="636"/>
      <c r="AM167" s="636"/>
      <c r="AN167" s="650"/>
      <c r="AO167" s="650"/>
      <c r="AP167" s="651"/>
      <c r="AR167" s="652"/>
    </row>
    <row r="168" spans="1:46" ht="17.100000000000001" customHeight="1" thickTop="1" x14ac:dyDescent="0.15">
      <c r="A168" s="377"/>
      <c r="B168" s="481"/>
      <c r="C168" s="482"/>
      <c r="D168" s="378"/>
      <c r="E168" s="379"/>
      <c r="F168" s="379"/>
      <c r="G168" s="379"/>
      <c r="H168" s="379"/>
      <c r="I168" s="379"/>
      <c r="J168" s="379"/>
      <c r="K168" s="379"/>
      <c r="L168" s="379"/>
      <c r="M168" s="379"/>
      <c r="N168" s="379"/>
      <c r="O168" s="379"/>
      <c r="P168" s="379"/>
      <c r="Q168" s="379"/>
      <c r="R168" s="379"/>
      <c r="S168" s="378"/>
      <c r="T168" s="481"/>
      <c r="U168" s="482"/>
      <c r="V168" s="378"/>
      <c r="Y168" s="377"/>
      <c r="Z168" s="481"/>
      <c r="AA168" s="482"/>
      <c r="AB168" s="378"/>
      <c r="AC168" s="379"/>
      <c r="AD168" s="379"/>
      <c r="AE168" s="379"/>
      <c r="AF168" s="379"/>
      <c r="AG168" s="379"/>
      <c r="AH168" s="379"/>
      <c r="AI168" s="379"/>
      <c r="AJ168" s="379"/>
      <c r="AK168" s="379"/>
      <c r="AL168" s="379"/>
      <c r="AM168" s="379"/>
      <c r="AN168" s="379"/>
      <c r="AO168" s="379"/>
      <c r="AP168" s="379"/>
      <c r="AQ168" s="378"/>
      <c r="AR168" s="481"/>
      <c r="AS168" s="482"/>
      <c r="AT168" s="378"/>
    </row>
    <row r="169" spans="1:46" ht="17.100000000000001" customHeight="1" x14ac:dyDescent="0.15">
      <c r="A169" s="377"/>
      <c r="B169" s="481"/>
      <c r="C169" s="482"/>
      <c r="D169" s="378"/>
      <c r="E169" s="379"/>
      <c r="F169" s="379"/>
      <c r="G169" s="379"/>
      <c r="H169" s="379"/>
      <c r="I169" s="379"/>
      <c r="J169" s="379"/>
      <c r="K169" s="379"/>
      <c r="L169" s="379"/>
      <c r="M169" s="379"/>
      <c r="N169" s="379"/>
      <c r="O169" s="379"/>
      <c r="P169" s="379"/>
      <c r="Q169" s="379"/>
      <c r="R169" s="379"/>
      <c r="S169" s="378"/>
      <c r="T169" s="481"/>
      <c r="U169" s="482"/>
      <c r="V169" s="378"/>
      <c r="Y169" s="377"/>
      <c r="Z169" s="481"/>
      <c r="AA169" s="482"/>
      <c r="AB169" s="378"/>
      <c r="AC169" s="379"/>
      <c r="AD169" s="379"/>
      <c r="AE169" s="379"/>
      <c r="AF169" s="379"/>
      <c r="AG169" s="379"/>
      <c r="AH169" s="379"/>
      <c r="AI169" s="379"/>
      <c r="AJ169" s="379"/>
      <c r="AK169" s="379"/>
      <c r="AL169" s="379"/>
      <c r="AM169" s="379"/>
      <c r="AN169" s="379"/>
      <c r="AO169" s="379"/>
      <c r="AP169" s="379"/>
      <c r="AQ169" s="378"/>
      <c r="AR169" s="481"/>
      <c r="AS169" s="482"/>
      <c r="AT169" s="378"/>
    </row>
    <row r="170" spans="1:46" ht="17.100000000000001" customHeight="1" x14ac:dyDescent="0.15">
      <c r="A170" s="377"/>
      <c r="B170" s="481"/>
      <c r="C170" s="482"/>
      <c r="D170" s="378"/>
      <c r="E170" s="379"/>
      <c r="F170" s="379"/>
      <c r="G170" s="379"/>
      <c r="H170" s="379"/>
      <c r="I170" s="379"/>
      <c r="J170" s="379"/>
      <c r="K170" s="379"/>
      <c r="L170" s="379"/>
      <c r="M170" s="379"/>
      <c r="N170" s="379"/>
      <c r="O170" s="379"/>
      <c r="P170" s="379"/>
      <c r="Q170" s="379"/>
      <c r="R170" s="379"/>
      <c r="S170" s="378"/>
      <c r="T170" s="481"/>
      <c r="U170" s="482"/>
      <c r="V170" s="378"/>
      <c r="Y170" s="377"/>
      <c r="Z170" s="481"/>
      <c r="AA170" s="482"/>
      <c r="AB170" s="378"/>
      <c r="AC170" s="379"/>
      <c r="AD170" s="379"/>
      <c r="AE170" s="379"/>
      <c r="AF170" s="379"/>
      <c r="AG170" s="379"/>
      <c r="AH170" s="379"/>
      <c r="AI170" s="379"/>
      <c r="AJ170" s="379"/>
      <c r="AK170" s="379"/>
      <c r="AL170" s="379"/>
      <c r="AM170" s="379"/>
      <c r="AN170" s="379"/>
      <c r="AO170" s="379"/>
      <c r="AP170" s="379"/>
      <c r="AQ170" s="378"/>
      <c r="AR170" s="481"/>
      <c r="AS170" s="482"/>
      <c r="AT170" s="378"/>
    </row>
    <row r="171" spans="1:46" x14ac:dyDescent="0.15">
      <c r="A171" s="380"/>
      <c r="B171" s="481"/>
      <c r="C171" s="482"/>
      <c r="D171" s="380"/>
      <c r="E171" s="381" t="s">
        <v>860</v>
      </c>
      <c r="F171" s="381"/>
      <c r="G171" s="381"/>
      <c r="H171" s="381"/>
      <c r="I171" s="381"/>
      <c r="J171" s="381"/>
      <c r="K171" s="381"/>
      <c r="L171" s="381"/>
      <c r="M171" s="381"/>
      <c r="N171" s="381"/>
      <c r="O171" s="381"/>
      <c r="P171" s="381"/>
      <c r="Q171" s="381"/>
      <c r="R171" s="381"/>
      <c r="S171" s="380"/>
      <c r="T171" s="481"/>
      <c r="U171" s="482"/>
      <c r="V171" s="380"/>
      <c r="Y171" s="380"/>
      <c r="Z171" s="481"/>
      <c r="AA171" s="482"/>
      <c r="AB171" s="380"/>
      <c r="AC171" s="381" t="s">
        <v>861</v>
      </c>
      <c r="AD171" s="381"/>
      <c r="AE171" s="381"/>
      <c r="AF171" s="381"/>
      <c r="AG171" s="381"/>
      <c r="AH171" s="381"/>
      <c r="AI171" s="381"/>
      <c r="AJ171" s="381"/>
      <c r="AK171" s="381"/>
      <c r="AL171" s="381"/>
      <c r="AM171" s="381"/>
      <c r="AN171" s="381"/>
      <c r="AO171" s="381"/>
      <c r="AP171" s="381"/>
      <c r="AQ171" s="380"/>
      <c r="AR171" s="481"/>
      <c r="AS171" s="482"/>
      <c r="AT171" s="380"/>
    </row>
    <row r="172" spans="1:46" x14ac:dyDescent="0.15">
      <c r="A172" s="380"/>
      <c r="B172" s="481"/>
      <c r="C172" s="482"/>
      <c r="D172" s="380"/>
      <c r="E172" s="382"/>
      <c r="F172" s="382"/>
      <c r="G172" s="382"/>
      <c r="H172" s="382"/>
      <c r="I172" s="382"/>
      <c r="J172" s="382"/>
      <c r="K172" s="382"/>
      <c r="L172" s="383"/>
      <c r="M172" s="383"/>
      <c r="N172" s="383"/>
      <c r="O172" s="383"/>
      <c r="P172" s="383"/>
      <c r="Q172" s="383"/>
      <c r="R172" s="383"/>
      <c r="S172" s="380"/>
      <c r="T172" s="481"/>
      <c r="U172" s="482"/>
      <c r="V172" s="380"/>
      <c r="Y172" s="380"/>
      <c r="Z172" s="481"/>
      <c r="AA172" s="482"/>
      <c r="AB172" s="380"/>
      <c r="AC172" s="382"/>
      <c r="AD172" s="382"/>
      <c r="AE172" s="382"/>
      <c r="AF172" s="382"/>
      <c r="AG172" s="382"/>
      <c r="AH172" s="382"/>
      <c r="AI172" s="382"/>
      <c r="AJ172" s="383"/>
      <c r="AK172" s="383"/>
      <c r="AL172" s="383"/>
      <c r="AM172" s="383"/>
      <c r="AN172" s="383"/>
      <c r="AO172" s="383"/>
      <c r="AP172" s="383"/>
      <c r="AQ172" s="380"/>
      <c r="AR172" s="481"/>
      <c r="AS172" s="482"/>
      <c r="AT172" s="380"/>
    </row>
    <row r="173" spans="1:46" ht="14.25" customHeight="1" x14ac:dyDescent="0.15">
      <c r="A173" s="611">
        <v>1</v>
      </c>
      <c r="B173" s="612" t="s">
        <v>862</v>
      </c>
      <c r="C173" s="614" t="s">
        <v>420</v>
      </c>
      <c r="D173" s="610">
        <v>1</v>
      </c>
      <c r="E173" s="385"/>
      <c r="F173" s="385"/>
      <c r="G173" s="386"/>
      <c r="H173" s="386"/>
      <c r="I173" s="386"/>
      <c r="J173" s="386"/>
      <c r="K173" s="386"/>
      <c r="L173" s="387"/>
      <c r="M173" s="387"/>
      <c r="N173" s="387"/>
      <c r="O173" s="387"/>
      <c r="P173" s="387"/>
      <c r="Q173" s="388"/>
      <c r="R173" s="388"/>
      <c r="S173" s="610">
        <v>3</v>
      </c>
      <c r="T173" s="612" t="s">
        <v>863</v>
      </c>
      <c r="U173" s="614" t="s">
        <v>163</v>
      </c>
      <c r="V173" s="611">
        <v>19</v>
      </c>
      <c r="Y173" s="611">
        <v>1</v>
      </c>
      <c r="Z173" s="612" t="s">
        <v>864</v>
      </c>
      <c r="AA173" s="614" t="s">
        <v>164</v>
      </c>
      <c r="AB173" s="610">
        <v>1</v>
      </c>
      <c r="AC173" s="385"/>
      <c r="AD173" s="385"/>
      <c r="AE173" s="386"/>
      <c r="AF173" s="386"/>
      <c r="AG173" s="386"/>
      <c r="AH173" s="386"/>
      <c r="AI173" s="386"/>
      <c r="AJ173" s="387"/>
      <c r="AK173" s="387"/>
      <c r="AL173" s="387"/>
      <c r="AM173" s="387"/>
      <c r="AN173" s="387"/>
      <c r="AO173" s="388"/>
      <c r="AP173" s="388"/>
      <c r="AQ173" s="610">
        <v>3</v>
      </c>
      <c r="AR173" s="612" t="s">
        <v>865</v>
      </c>
      <c r="AS173" s="614" t="s">
        <v>156</v>
      </c>
      <c r="AT173" s="611">
        <v>12</v>
      </c>
    </row>
    <row r="174" spans="1:46" ht="14.25" customHeight="1" x14ac:dyDescent="0.15">
      <c r="A174" s="611"/>
      <c r="B174" s="613"/>
      <c r="C174" s="615"/>
      <c r="D174" s="611"/>
      <c r="E174" s="386"/>
      <c r="F174" s="386">
        <v>5</v>
      </c>
      <c r="G174" s="389"/>
      <c r="H174" s="386"/>
      <c r="I174" s="386"/>
      <c r="J174" s="386"/>
      <c r="K174" s="386"/>
      <c r="L174" s="387"/>
      <c r="M174" s="387"/>
      <c r="N174" s="387"/>
      <c r="O174" s="387"/>
      <c r="P174" s="390"/>
      <c r="Q174" s="387">
        <v>13</v>
      </c>
      <c r="R174" s="387"/>
      <c r="S174" s="611"/>
      <c r="T174" s="613"/>
      <c r="U174" s="615"/>
      <c r="V174" s="611"/>
      <c r="Y174" s="611"/>
      <c r="Z174" s="613"/>
      <c r="AA174" s="615"/>
      <c r="AB174" s="611"/>
      <c r="AC174" s="386"/>
      <c r="AD174" s="386">
        <v>7</v>
      </c>
      <c r="AE174" s="389"/>
      <c r="AF174" s="386"/>
      <c r="AG174" s="386"/>
      <c r="AH174" s="386"/>
      <c r="AI174" s="386"/>
      <c r="AJ174" s="387"/>
      <c r="AK174" s="387"/>
      <c r="AL174" s="387"/>
      <c r="AM174" s="387"/>
      <c r="AN174" s="390"/>
      <c r="AO174" s="387">
        <v>11</v>
      </c>
      <c r="AP174" s="387"/>
      <c r="AQ174" s="611"/>
      <c r="AR174" s="613"/>
      <c r="AS174" s="615"/>
      <c r="AT174" s="611"/>
    </row>
    <row r="175" spans="1:46" ht="14.25" customHeight="1" x14ac:dyDescent="0.15">
      <c r="A175" s="611">
        <v>2</v>
      </c>
      <c r="B175" s="612" t="s">
        <v>866</v>
      </c>
      <c r="C175" s="614" t="s">
        <v>163</v>
      </c>
      <c r="D175" s="610">
        <v>33</v>
      </c>
      <c r="E175" s="385"/>
      <c r="F175" s="386"/>
      <c r="G175" s="391"/>
      <c r="H175" s="391"/>
      <c r="I175" s="386"/>
      <c r="J175" s="386"/>
      <c r="K175" s="386"/>
      <c r="L175" s="387"/>
      <c r="M175" s="387"/>
      <c r="N175" s="387"/>
      <c r="O175" s="392"/>
      <c r="P175" s="393"/>
      <c r="Q175" s="387"/>
      <c r="R175" s="388"/>
      <c r="S175" s="610">
        <v>35</v>
      </c>
      <c r="T175" s="612" t="s">
        <v>867</v>
      </c>
      <c r="U175" s="614" t="s">
        <v>151</v>
      </c>
      <c r="V175" s="611">
        <v>20</v>
      </c>
      <c r="Y175" s="611">
        <v>2</v>
      </c>
      <c r="Z175" s="612" t="s">
        <v>868</v>
      </c>
      <c r="AA175" s="614" t="s">
        <v>163</v>
      </c>
      <c r="AB175" s="610">
        <v>17</v>
      </c>
      <c r="AC175" s="385"/>
      <c r="AD175" s="386"/>
      <c r="AE175" s="391"/>
      <c r="AF175" s="391"/>
      <c r="AG175" s="386"/>
      <c r="AH175" s="386"/>
      <c r="AI175" s="386"/>
      <c r="AJ175" s="387"/>
      <c r="AK175" s="387"/>
      <c r="AL175" s="387"/>
      <c r="AM175" s="392"/>
      <c r="AN175" s="393"/>
      <c r="AO175" s="387"/>
      <c r="AP175" s="388"/>
      <c r="AQ175" s="610">
        <v>19</v>
      </c>
      <c r="AR175" s="612" t="s">
        <v>869</v>
      </c>
      <c r="AS175" s="614" t="s">
        <v>158</v>
      </c>
      <c r="AT175" s="611">
        <v>13</v>
      </c>
    </row>
    <row r="176" spans="1:46" ht="14.25" customHeight="1" x14ac:dyDescent="0.15">
      <c r="A176" s="611"/>
      <c r="B176" s="613"/>
      <c r="C176" s="615"/>
      <c r="D176" s="611"/>
      <c r="E176" s="386">
        <v>1</v>
      </c>
      <c r="F176" s="389"/>
      <c r="G176" s="391"/>
      <c r="H176" s="391"/>
      <c r="I176" s="386"/>
      <c r="J176" s="386"/>
      <c r="K176" s="386"/>
      <c r="L176" s="387"/>
      <c r="M176" s="387"/>
      <c r="N176" s="387"/>
      <c r="O176" s="392"/>
      <c r="P176" s="392"/>
      <c r="Q176" s="390"/>
      <c r="R176" s="387">
        <v>3</v>
      </c>
      <c r="S176" s="611"/>
      <c r="T176" s="613"/>
      <c r="U176" s="615"/>
      <c r="V176" s="611"/>
      <c r="Y176" s="611"/>
      <c r="Z176" s="613"/>
      <c r="AA176" s="615"/>
      <c r="AB176" s="611"/>
      <c r="AC176" s="386">
        <v>1</v>
      </c>
      <c r="AD176" s="389"/>
      <c r="AE176" s="391"/>
      <c r="AF176" s="391"/>
      <c r="AG176" s="386"/>
      <c r="AH176" s="386"/>
      <c r="AI176" s="386"/>
      <c r="AJ176" s="387"/>
      <c r="AK176" s="387"/>
      <c r="AL176" s="387"/>
      <c r="AM176" s="392"/>
      <c r="AN176" s="392"/>
      <c r="AO176" s="390"/>
      <c r="AP176" s="387">
        <v>4</v>
      </c>
      <c r="AQ176" s="611"/>
      <c r="AR176" s="613"/>
      <c r="AS176" s="615"/>
      <c r="AT176" s="611"/>
    </row>
    <row r="177" spans="1:46" ht="14.25" customHeight="1" x14ac:dyDescent="0.15">
      <c r="A177" s="611">
        <v>3</v>
      </c>
      <c r="B177" s="612" t="s">
        <v>870</v>
      </c>
      <c r="C177" s="614" t="s">
        <v>158</v>
      </c>
      <c r="D177" s="610">
        <v>32</v>
      </c>
      <c r="E177" s="385"/>
      <c r="F177" s="391"/>
      <c r="G177" s="386">
        <v>21</v>
      </c>
      <c r="H177" s="389"/>
      <c r="I177" s="386"/>
      <c r="J177" s="386"/>
      <c r="K177" s="386"/>
      <c r="L177" s="387"/>
      <c r="M177" s="387"/>
      <c r="N177" s="387"/>
      <c r="O177" s="390"/>
      <c r="P177" s="387">
        <v>25</v>
      </c>
      <c r="Q177" s="393"/>
      <c r="R177" s="388"/>
      <c r="S177" s="610">
        <v>30</v>
      </c>
      <c r="T177" s="612" t="s">
        <v>871</v>
      </c>
      <c r="U177" s="614" t="s">
        <v>633</v>
      </c>
      <c r="V177" s="611">
        <v>21</v>
      </c>
      <c r="Y177" s="611">
        <v>3</v>
      </c>
      <c r="Z177" s="612" t="s">
        <v>872</v>
      </c>
      <c r="AA177" s="614" t="s">
        <v>399</v>
      </c>
      <c r="AB177" s="610">
        <v>16</v>
      </c>
      <c r="AC177" s="385"/>
      <c r="AD177" s="391"/>
      <c r="AE177" s="386">
        <v>15</v>
      </c>
      <c r="AF177" s="389"/>
      <c r="AG177" s="386"/>
      <c r="AH177" s="386"/>
      <c r="AI177" s="386"/>
      <c r="AJ177" s="387"/>
      <c r="AK177" s="387"/>
      <c r="AL177" s="387"/>
      <c r="AM177" s="392"/>
      <c r="AN177" s="387"/>
      <c r="AO177" s="393"/>
      <c r="AP177" s="388"/>
      <c r="AQ177" s="610">
        <v>14</v>
      </c>
      <c r="AR177" s="612" t="s">
        <v>873</v>
      </c>
      <c r="AS177" s="614" t="s">
        <v>153</v>
      </c>
      <c r="AT177" s="611">
        <v>14</v>
      </c>
    </row>
    <row r="178" spans="1:46" ht="14.25" customHeight="1" x14ac:dyDescent="0.15">
      <c r="A178" s="611"/>
      <c r="B178" s="613"/>
      <c r="C178" s="615"/>
      <c r="D178" s="611"/>
      <c r="E178" s="386"/>
      <c r="F178" s="386"/>
      <c r="G178" s="386"/>
      <c r="H178" s="391"/>
      <c r="I178" s="391"/>
      <c r="J178" s="386"/>
      <c r="K178" s="386"/>
      <c r="L178" s="387"/>
      <c r="M178" s="387"/>
      <c r="N178" s="392"/>
      <c r="O178" s="393"/>
      <c r="P178" s="387"/>
      <c r="Q178" s="387"/>
      <c r="R178" s="387"/>
      <c r="S178" s="611"/>
      <c r="T178" s="613"/>
      <c r="U178" s="615"/>
      <c r="V178" s="611"/>
      <c r="Y178" s="611"/>
      <c r="Z178" s="613"/>
      <c r="AA178" s="615"/>
      <c r="AB178" s="611"/>
      <c r="AC178" s="386"/>
      <c r="AD178" s="386"/>
      <c r="AE178" s="386"/>
      <c r="AF178" s="391"/>
      <c r="AG178" s="391"/>
      <c r="AH178" s="386"/>
      <c r="AI178" s="386"/>
      <c r="AJ178" s="387"/>
      <c r="AK178" s="387"/>
      <c r="AL178" s="387"/>
      <c r="AM178" s="390"/>
      <c r="AN178" s="387">
        <v>17</v>
      </c>
      <c r="AO178" s="387"/>
      <c r="AP178" s="387"/>
      <c r="AQ178" s="611"/>
      <c r="AR178" s="613"/>
      <c r="AS178" s="615"/>
      <c r="AT178" s="611"/>
    </row>
    <row r="179" spans="1:46" ht="14.25" customHeight="1" x14ac:dyDescent="0.15">
      <c r="A179" s="611">
        <v>4</v>
      </c>
      <c r="B179" s="612" t="s">
        <v>874</v>
      </c>
      <c r="C179" s="614" t="s">
        <v>157</v>
      </c>
      <c r="D179" s="610">
        <v>17</v>
      </c>
      <c r="E179" s="385"/>
      <c r="F179" s="385"/>
      <c r="G179" s="386"/>
      <c r="H179" s="391"/>
      <c r="I179" s="391"/>
      <c r="J179" s="386"/>
      <c r="K179" s="386"/>
      <c r="L179" s="387"/>
      <c r="M179" s="387"/>
      <c r="N179" s="392"/>
      <c r="O179" s="392"/>
      <c r="P179" s="387"/>
      <c r="Q179" s="388"/>
      <c r="R179" s="388"/>
      <c r="S179" s="610">
        <v>19</v>
      </c>
      <c r="T179" s="612" t="s">
        <v>875</v>
      </c>
      <c r="U179" s="614" t="s">
        <v>152</v>
      </c>
      <c r="V179" s="611">
        <v>22</v>
      </c>
      <c r="Y179" s="611">
        <v>4</v>
      </c>
      <c r="Z179" s="612" t="s">
        <v>876</v>
      </c>
      <c r="AA179" s="614" t="s">
        <v>165</v>
      </c>
      <c r="AB179" s="610">
        <v>9</v>
      </c>
      <c r="AC179" s="385"/>
      <c r="AD179" s="385"/>
      <c r="AE179" s="386"/>
      <c r="AF179" s="391"/>
      <c r="AG179" s="391"/>
      <c r="AH179" s="386"/>
      <c r="AI179" s="386"/>
      <c r="AJ179" s="387"/>
      <c r="AK179" s="387"/>
      <c r="AL179" s="392"/>
      <c r="AM179" s="393"/>
      <c r="AN179" s="387"/>
      <c r="AO179" s="387"/>
      <c r="AP179" s="388"/>
      <c r="AQ179" s="610">
        <v>11</v>
      </c>
      <c r="AR179" s="612" t="s">
        <v>877</v>
      </c>
      <c r="AS179" s="614" t="s">
        <v>399</v>
      </c>
      <c r="AT179" s="611">
        <v>15</v>
      </c>
    </row>
    <row r="180" spans="1:46" ht="14.25" customHeight="1" x14ac:dyDescent="0.15">
      <c r="A180" s="611"/>
      <c r="B180" s="613"/>
      <c r="C180" s="615"/>
      <c r="D180" s="611"/>
      <c r="E180" s="386"/>
      <c r="F180" s="386">
        <v>6</v>
      </c>
      <c r="G180" s="389"/>
      <c r="H180" s="391"/>
      <c r="I180" s="391"/>
      <c r="J180" s="386"/>
      <c r="K180" s="386"/>
      <c r="L180" s="387"/>
      <c r="M180" s="387"/>
      <c r="N180" s="392"/>
      <c r="O180" s="392"/>
      <c r="P180" s="390"/>
      <c r="Q180" s="387">
        <v>14</v>
      </c>
      <c r="R180" s="387"/>
      <c r="S180" s="611"/>
      <c r="T180" s="613"/>
      <c r="U180" s="615"/>
      <c r="V180" s="611"/>
      <c r="Y180" s="611"/>
      <c r="Z180" s="613"/>
      <c r="AA180" s="615"/>
      <c r="AB180" s="611"/>
      <c r="AC180" s="386"/>
      <c r="AD180" s="386">
        <v>8</v>
      </c>
      <c r="AE180" s="389"/>
      <c r="AF180" s="391"/>
      <c r="AG180" s="391"/>
      <c r="AH180" s="386"/>
      <c r="AI180" s="386"/>
      <c r="AJ180" s="387"/>
      <c r="AK180" s="387"/>
      <c r="AL180" s="392"/>
      <c r="AM180" s="392"/>
      <c r="AN180" s="387"/>
      <c r="AO180" s="390"/>
      <c r="AP180" s="387">
        <v>5</v>
      </c>
      <c r="AQ180" s="611"/>
      <c r="AR180" s="613"/>
      <c r="AS180" s="615"/>
      <c r="AT180" s="611"/>
    </row>
    <row r="181" spans="1:46" ht="14.25" customHeight="1" x14ac:dyDescent="0.15">
      <c r="A181" s="611">
        <v>5</v>
      </c>
      <c r="B181" s="612" t="s">
        <v>878</v>
      </c>
      <c r="C181" s="614" t="s">
        <v>165</v>
      </c>
      <c r="D181" s="610">
        <v>16</v>
      </c>
      <c r="E181" s="385"/>
      <c r="F181" s="385"/>
      <c r="G181" s="391"/>
      <c r="H181" s="386">
        <v>29</v>
      </c>
      <c r="I181" s="389"/>
      <c r="J181" s="386"/>
      <c r="K181" s="386"/>
      <c r="L181" s="387"/>
      <c r="M181" s="387"/>
      <c r="N181" s="390"/>
      <c r="O181" s="387">
        <v>31</v>
      </c>
      <c r="P181" s="393"/>
      <c r="Q181" s="388"/>
      <c r="R181" s="388"/>
      <c r="S181" s="610">
        <v>14</v>
      </c>
      <c r="T181" s="612" t="s">
        <v>879</v>
      </c>
      <c r="U181" s="614" t="s">
        <v>156</v>
      </c>
      <c r="V181" s="611">
        <v>23</v>
      </c>
      <c r="Y181" s="611">
        <v>5</v>
      </c>
      <c r="Z181" s="612" t="s">
        <v>880</v>
      </c>
      <c r="AA181" s="614" t="s">
        <v>154</v>
      </c>
      <c r="AB181" s="610">
        <v>8</v>
      </c>
      <c r="AC181" s="385"/>
      <c r="AD181" s="385"/>
      <c r="AE181" s="391"/>
      <c r="AF181" s="386"/>
      <c r="AG181" s="489"/>
      <c r="AH181" s="490"/>
      <c r="AI181" s="490"/>
      <c r="AJ181" s="490"/>
      <c r="AK181" s="490"/>
      <c r="AL181" s="491"/>
      <c r="AM181" s="392"/>
      <c r="AN181" s="392"/>
      <c r="AO181" s="393"/>
      <c r="AP181" s="388"/>
      <c r="AQ181" s="610">
        <v>22</v>
      </c>
      <c r="AR181" s="612" t="s">
        <v>881</v>
      </c>
      <c r="AS181" s="614" t="s">
        <v>154</v>
      </c>
      <c r="AT181" s="611">
        <v>16</v>
      </c>
    </row>
    <row r="182" spans="1:46" ht="14.25" customHeight="1" x14ac:dyDescent="0.15">
      <c r="A182" s="611"/>
      <c r="B182" s="613"/>
      <c r="C182" s="615"/>
      <c r="D182" s="611"/>
      <c r="E182" s="386"/>
      <c r="F182" s="386"/>
      <c r="G182" s="386"/>
      <c r="H182" s="386"/>
      <c r="I182" s="391"/>
      <c r="J182" s="391"/>
      <c r="K182" s="386"/>
      <c r="L182" s="387"/>
      <c r="M182" s="392"/>
      <c r="N182" s="393"/>
      <c r="O182" s="387"/>
      <c r="P182" s="387"/>
      <c r="Q182" s="387"/>
      <c r="R182" s="387"/>
      <c r="S182" s="611"/>
      <c r="T182" s="613"/>
      <c r="U182" s="615"/>
      <c r="V182" s="611"/>
      <c r="Y182" s="611"/>
      <c r="Z182" s="613"/>
      <c r="AA182" s="615"/>
      <c r="AB182" s="611"/>
      <c r="AC182" s="386"/>
      <c r="AD182" s="386"/>
      <c r="AE182" s="386"/>
      <c r="AF182" s="386"/>
      <c r="AG182" s="492"/>
      <c r="AH182" s="493"/>
      <c r="AI182" s="493"/>
      <c r="AJ182" s="493"/>
      <c r="AK182" s="493"/>
      <c r="AL182" s="494"/>
      <c r="AM182" s="392"/>
      <c r="AN182" s="390"/>
      <c r="AO182" s="387">
        <v>12</v>
      </c>
      <c r="AP182" s="387"/>
      <c r="AQ182" s="611"/>
      <c r="AR182" s="613"/>
      <c r="AS182" s="615"/>
      <c r="AT182" s="611"/>
    </row>
    <row r="183" spans="1:46" ht="14.25" customHeight="1" x14ac:dyDescent="0.15">
      <c r="A183" s="611">
        <v>6</v>
      </c>
      <c r="B183" s="612" t="s">
        <v>882</v>
      </c>
      <c r="C183" s="614" t="s">
        <v>130</v>
      </c>
      <c r="D183" s="610">
        <v>9</v>
      </c>
      <c r="E183" s="385"/>
      <c r="F183" s="385"/>
      <c r="G183" s="386"/>
      <c r="H183" s="386"/>
      <c r="I183" s="391"/>
      <c r="J183" s="391"/>
      <c r="K183" s="386"/>
      <c r="L183" s="387"/>
      <c r="M183" s="392"/>
      <c r="N183" s="392"/>
      <c r="O183" s="387"/>
      <c r="P183" s="387"/>
      <c r="Q183" s="388"/>
      <c r="R183" s="388"/>
      <c r="S183" s="610">
        <v>11</v>
      </c>
      <c r="T183" s="612" t="s">
        <v>883</v>
      </c>
      <c r="U183" s="614" t="s">
        <v>158</v>
      </c>
      <c r="V183" s="611">
        <v>24</v>
      </c>
      <c r="Y183" s="611">
        <v>6</v>
      </c>
      <c r="Z183" s="612" t="s">
        <v>884</v>
      </c>
      <c r="AA183" s="614" t="s">
        <v>153</v>
      </c>
      <c r="AB183" s="610">
        <v>5</v>
      </c>
      <c r="AC183" s="385"/>
      <c r="AD183" s="385"/>
      <c r="AE183" s="386"/>
      <c r="AF183" s="386">
        <v>19</v>
      </c>
      <c r="AG183" s="394"/>
      <c r="AH183" s="401"/>
      <c r="AI183" s="395"/>
      <c r="AJ183" s="402"/>
      <c r="AK183" s="394"/>
      <c r="AL183" s="401"/>
      <c r="AM183" s="387">
        <v>20</v>
      </c>
      <c r="AN183" s="393"/>
      <c r="AO183" s="388"/>
      <c r="AP183" s="388"/>
      <c r="AQ183" s="610">
        <v>6</v>
      </c>
      <c r="AR183" s="612" t="s">
        <v>885</v>
      </c>
      <c r="AS183" s="614" t="s">
        <v>163</v>
      </c>
      <c r="AT183" s="611">
        <v>17</v>
      </c>
    </row>
    <row r="184" spans="1:46" ht="14.25" customHeight="1" x14ac:dyDescent="0.15">
      <c r="A184" s="611"/>
      <c r="B184" s="613"/>
      <c r="C184" s="615"/>
      <c r="D184" s="611"/>
      <c r="E184" s="386"/>
      <c r="F184" s="386">
        <v>7</v>
      </c>
      <c r="G184" s="389"/>
      <c r="H184" s="386"/>
      <c r="I184" s="391"/>
      <c r="J184" s="391"/>
      <c r="K184" s="386"/>
      <c r="L184" s="387"/>
      <c r="M184" s="392"/>
      <c r="N184" s="392"/>
      <c r="O184" s="387"/>
      <c r="P184" s="390"/>
      <c r="Q184" s="387">
        <v>15</v>
      </c>
      <c r="R184" s="387"/>
      <c r="S184" s="611"/>
      <c r="T184" s="613"/>
      <c r="U184" s="615"/>
      <c r="V184" s="611"/>
      <c r="Y184" s="611"/>
      <c r="Z184" s="613"/>
      <c r="AA184" s="615"/>
      <c r="AB184" s="611"/>
      <c r="AC184" s="386"/>
      <c r="AD184" s="386">
        <v>9</v>
      </c>
      <c r="AE184" s="389"/>
      <c r="AF184" s="386"/>
      <c r="AG184" s="396">
        <v>21</v>
      </c>
      <c r="AH184" s="397"/>
      <c r="AI184" s="397"/>
      <c r="AJ184" s="397"/>
      <c r="AK184" s="397"/>
      <c r="AL184" s="398"/>
      <c r="AM184" s="387" t="s">
        <v>674</v>
      </c>
      <c r="AN184" s="387"/>
      <c r="AO184" s="387"/>
      <c r="AP184" s="387"/>
      <c r="AQ184" s="611"/>
      <c r="AR184" s="613"/>
      <c r="AS184" s="615"/>
      <c r="AT184" s="611"/>
    </row>
    <row r="185" spans="1:46" ht="14.25" customHeight="1" x14ac:dyDescent="0.15">
      <c r="A185" s="611">
        <v>7</v>
      </c>
      <c r="B185" s="612" t="s">
        <v>886</v>
      </c>
      <c r="C185" s="614" t="s">
        <v>161</v>
      </c>
      <c r="D185" s="610">
        <v>24</v>
      </c>
      <c r="E185" s="385"/>
      <c r="F185" s="385"/>
      <c r="G185" s="391"/>
      <c r="H185" s="391"/>
      <c r="I185" s="391"/>
      <c r="J185" s="391"/>
      <c r="K185" s="386"/>
      <c r="L185" s="387"/>
      <c r="M185" s="392"/>
      <c r="N185" s="392"/>
      <c r="O185" s="392"/>
      <c r="P185" s="393"/>
      <c r="Q185" s="388"/>
      <c r="R185" s="388"/>
      <c r="S185" s="610">
        <v>22</v>
      </c>
      <c r="T185" s="612" t="s">
        <v>887</v>
      </c>
      <c r="U185" s="614" t="s">
        <v>163</v>
      </c>
      <c r="V185" s="611">
        <v>25</v>
      </c>
      <c r="Y185" s="611">
        <v>7</v>
      </c>
      <c r="Z185" s="612" t="s">
        <v>888</v>
      </c>
      <c r="AA185" s="614" t="s">
        <v>163</v>
      </c>
      <c r="AB185" s="610">
        <v>21</v>
      </c>
      <c r="AC185" s="385"/>
      <c r="AD185" s="386"/>
      <c r="AE185" s="391"/>
      <c r="AF185" s="391"/>
      <c r="AG185" s="391"/>
      <c r="AH185" s="386"/>
      <c r="AI185" s="386"/>
      <c r="AJ185" s="387"/>
      <c r="AK185" s="387"/>
      <c r="AL185" s="392"/>
      <c r="AM185" s="387"/>
      <c r="AN185" s="387"/>
      <c r="AO185" s="388"/>
      <c r="AP185" s="388"/>
      <c r="AQ185" s="610">
        <v>7</v>
      </c>
      <c r="AR185" s="612" t="s">
        <v>889</v>
      </c>
      <c r="AS185" s="614" t="s">
        <v>153</v>
      </c>
      <c r="AT185" s="611">
        <v>18</v>
      </c>
    </row>
    <row r="186" spans="1:46" ht="14.25" customHeight="1" x14ac:dyDescent="0.15">
      <c r="A186" s="611"/>
      <c r="B186" s="613"/>
      <c r="C186" s="615"/>
      <c r="D186" s="611"/>
      <c r="E186" s="386"/>
      <c r="F186" s="386"/>
      <c r="G186" s="386">
        <v>22</v>
      </c>
      <c r="H186" s="389"/>
      <c r="I186" s="391"/>
      <c r="J186" s="391"/>
      <c r="K186" s="386"/>
      <c r="L186" s="387"/>
      <c r="M186" s="392"/>
      <c r="N186" s="392"/>
      <c r="O186" s="390"/>
      <c r="P186" s="387">
        <v>26</v>
      </c>
      <c r="Q186" s="387"/>
      <c r="R186" s="387"/>
      <c r="S186" s="611"/>
      <c r="T186" s="613"/>
      <c r="U186" s="615"/>
      <c r="V186" s="611"/>
      <c r="Y186" s="611"/>
      <c r="Z186" s="613"/>
      <c r="AA186" s="615"/>
      <c r="AB186" s="611"/>
      <c r="AC186" s="386">
        <v>2</v>
      </c>
      <c r="AD186" s="389"/>
      <c r="AE186" s="391"/>
      <c r="AF186" s="391"/>
      <c r="AG186" s="391"/>
      <c r="AH186" s="386"/>
      <c r="AI186" s="386"/>
      <c r="AJ186" s="387"/>
      <c r="AK186" s="387"/>
      <c r="AL186" s="392"/>
      <c r="AM186" s="387"/>
      <c r="AN186" s="390"/>
      <c r="AO186" s="387">
        <v>13</v>
      </c>
      <c r="AP186" s="387"/>
      <c r="AQ186" s="611"/>
      <c r="AR186" s="613"/>
      <c r="AS186" s="615"/>
      <c r="AT186" s="611"/>
    </row>
    <row r="187" spans="1:46" ht="14.25" customHeight="1" x14ac:dyDescent="0.15">
      <c r="A187" s="611">
        <v>8</v>
      </c>
      <c r="B187" s="612" t="s">
        <v>890</v>
      </c>
      <c r="C187" s="614" t="s">
        <v>156</v>
      </c>
      <c r="D187" s="610">
        <v>25</v>
      </c>
      <c r="E187" s="385"/>
      <c r="F187" s="385"/>
      <c r="G187" s="386"/>
      <c r="H187" s="391"/>
      <c r="I187" s="386"/>
      <c r="J187" s="391"/>
      <c r="K187" s="386"/>
      <c r="L187" s="387"/>
      <c r="M187" s="392"/>
      <c r="N187" s="387"/>
      <c r="O187" s="393"/>
      <c r="P187" s="387"/>
      <c r="Q187" s="388"/>
      <c r="R187" s="388"/>
      <c r="S187" s="610">
        <v>27</v>
      </c>
      <c r="T187" s="612" t="s">
        <v>891</v>
      </c>
      <c r="U187" s="614" t="s">
        <v>160</v>
      </c>
      <c r="V187" s="611">
        <v>26</v>
      </c>
      <c r="Y187" s="611">
        <v>8</v>
      </c>
      <c r="Z187" s="612" t="s">
        <v>892</v>
      </c>
      <c r="AA187" s="614" t="s">
        <v>156</v>
      </c>
      <c r="AB187" s="610">
        <v>12</v>
      </c>
      <c r="AC187" s="385"/>
      <c r="AD187" s="391"/>
      <c r="AE187" s="386"/>
      <c r="AF187" s="391"/>
      <c r="AG187" s="391"/>
      <c r="AH187" s="386"/>
      <c r="AI187" s="386"/>
      <c r="AJ187" s="387"/>
      <c r="AK187" s="387"/>
      <c r="AL187" s="392"/>
      <c r="AM187" s="392"/>
      <c r="AN187" s="393"/>
      <c r="AO187" s="388"/>
      <c r="AP187" s="388"/>
      <c r="AQ187" s="610">
        <v>10</v>
      </c>
      <c r="AR187" s="612" t="s">
        <v>893</v>
      </c>
      <c r="AS187" s="614" t="s">
        <v>155</v>
      </c>
      <c r="AT187" s="611">
        <v>19</v>
      </c>
    </row>
    <row r="188" spans="1:46" ht="14.25" customHeight="1" x14ac:dyDescent="0.15">
      <c r="A188" s="611"/>
      <c r="B188" s="613"/>
      <c r="C188" s="615"/>
      <c r="D188" s="611"/>
      <c r="E188" s="386"/>
      <c r="F188" s="386">
        <v>8</v>
      </c>
      <c r="G188" s="389"/>
      <c r="H188" s="391"/>
      <c r="I188" s="386"/>
      <c r="J188" s="489"/>
      <c r="K188" s="490"/>
      <c r="L188" s="490"/>
      <c r="M188" s="491"/>
      <c r="N188" s="387"/>
      <c r="O188" s="392"/>
      <c r="P188" s="390"/>
      <c r="Q188" s="387">
        <v>16</v>
      </c>
      <c r="R188" s="387"/>
      <c r="S188" s="611"/>
      <c r="T188" s="613"/>
      <c r="U188" s="615"/>
      <c r="V188" s="611"/>
      <c r="Y188" s="611"/>
      <c r="Z188" s="613"/>
      <c r="AA188" s="615"/>
      <c r="AB188" s="611"/>
      <c r="AC188" s="386"/>
      <c r="AD188" s="386"/>
      <c r="AE188" s="386">
        <v>16</v>
      </c>
      <c r="AF188" s="389"/>
      <c r="AG188" s="391"/>
      <c r="AH188" s="386"/>
      <c r="AI188" s="386"/>
      <c r="AJ188" s="387"/>
      <c r="AK188" s="387"/>
      <c r="AL188" s="392"/>
      <c r="AM188" s="392"/>
      <c r="AN188" s="387"/>
      <c r="AO188" s="387"/>
      <c r="AP188" s="387"/>
      <c r="AQ188" s="611"/>
      <c r="AR188" s="613"/>
      <c r="AS188" s="615"/>
      <c r="AT188" s="611"/>
    </row>
    <row r="189" spans="1:46" ht="14.25" customHeight="1" x14ac:dyDescent="0.15">
      <c r="A189" s="611">
        <v>9</v>
      </c>
      <c r="B189" s="612" t="s">
        <v>894</v>
      </c>
      <c r="C189" s="614" t="s">
        <v>152</v>
      </c>
      <c r="D189" s="610">
        <v>8</v>
      </c>
      <c r="E189" s="385"/>
      <c r="F189" s="385"/>
      <c r="G189" s="391"/>
      <c r="H189" s="386"/>
      <c r="I189" s="386"/>
      <c r="J189" s="492"/>
      <c r="K189" s="493"/>
      <c r="L189" s="493"/>
      <c r="M189" s="494"/>
      <c r="N189" s="387"/>
      <c r="O189" s="387"/>
      <c r="P189" s="393"/>
      <c r="Q189" s="388"/>
      <c r="R189" s="388"/>
      <c r="S189" s="610">
        <v>6</v>
      </c>
      <c r="T189" s="612" t="s">
        <v>895</v>
      </c>
      <c r="U189" s="614" t="s">
        <v>168</v>
      </c>
      <c r="V189" s="611">
        <v>27</v>
      </c>
      <c r="Y189" s="611">
        <v>9</v>
      </c>
      <c r="Z189" s="612" t="s">
        <v>896</v>
      </c>
      <c r="AA189" s="614" t="s">
        <v>152</v>
      </c>
      <c r="AB189" s="610">
        <v>13</v>
      </c>
      <c r="AC189" s="385"/>
      <c r="AD189" s="386"/>
      <c r="AE189" s="386"/>
      <c r="AF189" s="391"/>
      <c r="AG189" s="386"/>
      <c r="AH189" s="386"/>
      <c r="AI189" s="386"/>
      <c r="AJ189" s="387"/>
      <c r="AK189" s="387"/>
      <c r="AL189" s="392"/>
      <c r="AM189" s="390"/>
      <c r="AN189" s="387">
        <v>18</v>
      </c>
      <c r="AO189" s="387"/>
      <c r="AP189" s="388"/>
      <c r="AQ189" s="610">
        <v>15</v>
      </c>
      <c r="AR189" s="612" t="s">
        <v>897</v>
      </c>
      <c r="AS189" s="614" t="s">
        <v>399</v>
      </c>
      <c r="AT189" s="611">
        <v>20</v>
      </c>
    </row>
    <row r="190" spans="1:46" ht="14.25" customHeight="1" x14ac:dyDescent="0.15">
      <c r="A190" s="611"/>
      <c r="B190" s="613"/>
      <c r="C190" s="615"/>
      <c r="D190" s="611"/>
      <c r="E190" s="386"/>
      <c r="F190" s="386"/>
      <c r="G190" s="386"/>
      <c r="H190" s="386"/>
      <c r="I190" s="386">
        <v>33</v>
      </c>
      <c r="J190" s="394"/>
      <c r="K190" s="385"/>
      <c r="L190" s="388"/>
      <c r="M190" s="395"/>
      <c r="N190" s="387">
        <v>34</v>
      </c>
      <c r="O190" s="387"/>
      <c r="P190" s="387"/>
      <c r="Q190" s="387"/>
      <c r="R190" s="387"/>
      <c r="S190" s="611"/>
      <c r="T190" s="613"/>
      <c r="U190" s="615"/>
      <c r="V190" s="611"/>
      <c r="Y190" s="611"/>
      <c r="Z190" s="613"/>
      <c r="AA190" s="615"/>
      <c r="AB190" s="611"/>
      <c r="AC190" s="386">
        <v>3</v>
      </c>
      <c r="AD190" s="389"/>
      <c r="AE190" s="386"/>
      <c r="AF190" s="391"/>
      <c r="AG190" s="386"/>
      <c r="AH190" s="386"/>
      <c r="AI190" s="386"/>
      <c r="AJ190" s="387"/>
      <c r="AK190" s="387"/>
      <c r="AL190" s="387"/>
      <c r="AM190" s="393"/>
      <c r="AN190" s="387"/>
      <c r="AO190" s="390"/>
      <c r="AP190" s="387">
        <v>6</v>
      </c>
      <c r="AQ190" s="611"/>
      <c r="AR190" s="613"/>
      <c r="AS190" s="615"/>
      <c r="AT190" s="611"/>
    </row>
    <row r="191" spans="1:46" ht="14.25" customHeight="1" x14ac:dyDescent="0.15">
      <c r="A191" s="611">
        <v>10</v>
      </c>
      <c r="B191" s="612" t="s">
        <v>898</v>
      </c>
      <c r="C191" s="614" t="s">
        <v>189</v>
      </c>
      <c r="D191" s="610">
        <v>5</v>
      </c>
      <c r="E191" s="385"/>
      <c r="F191" s="385"/>
      <c r="G191" s="386"/>
      <c r="H191" s="386"/>
      <c r="I191" s="386"/>
      <c r="J191" s="396">
        <v>35</v>
      </c>
      <c r="K191" s="397"/>
      <c r="L191" s="397"/>
      <c r="M191" s="398"/>
      <c r="N191" s="387"/>
      <c r="O191" s="387"/>
      <c r="P191" s="387"/>
      <c r="Q191" s="388"/>
      <c r="R191" s="388"/>
      <c r="S191" s="610">
        <v>7</v>
      </c>
      <c r="T191" s="612" t="s">
        <v>899</v>
      </c>
      <c r="U191" s="614" t="s">
        <v>165</v>
      </c>
      <c r="V191" s="611">
        <v>28</v>
      </c>
      <c r="Y191" s="611">
        <v>10</v>
      </c>
      <c r="Z191" s="612" t="s">
        <v>900</v>
      </c>
      <c r="AA191" s="614" t="s">
        <v>154</v>
      </c>
      <c r="AB191" s="610">
        <v>20</v>
      </c>
      <c r="AC191" s="385"/>
      <c r="AD191" s="391"/>
      <c r="AE191" s="391"/>
      <c r="AF191" s="391"/>
      <c r="AG191" s="386"/>
      <c r="AH191" s="386"/>
      <c r="AI191" s="386"/>
      <c r="AJ191" s="387"/>
      <c r="AK191" s="387"/>
      <c r="AL191" s="387"/>
      <c r="AM191" s="392"/>
      <c r="AN191" s="392"/>
      <c r="AO191" s="393"/>
      <c r="AP191" s="388"/>
      <c r="AQ191" s="610">
        <v>18</v>
      </c>
      <c r="AR191" s="612" t="s">
        <v>901</v>
      </c>
      <c r="AS191" s="614" t="s">
        <v>154</v>
      </c>
      <c r="AT191" s="611">
        <v>21</v>
      </c>
    </row>
    <row r="192" spans="1:46" ht="14.25" customHeight="1" x14ac:dyDescent="0.15">
      <c r="A192" s="611"/>
      <c r="B192" s="613"/>
      <c r="C192" s="615"/>
      <c r="D192" s="611"/>
      <c r="E192" s="386"/>
      <c r="F192" s="386">
        <v>9</v>
      </c>
      <c r="G192" s="389"/>
      <c r="H192" s="386"/>
      <c r="I192" s="386"/>
      <c r="J192" s="391"/>
      <c r="K192" s="386"/>
      <c r="L192" s="387"/>
      <c r="M192" s="392"/>
      <c r="N192" s="387"/>
      <c r="O192" s="387"/>
      <c r="P192" s="390"/>
      <c r="Q192" s="387">
        <v>17</v>
      </c>
      <c r="R192" s="387"/>
      <c r="S192" s="611"/>
      <c r="T192" s="613"/>
      <c r="U192" s="615"/>
      <c r="V192" s="611"/>
      <c r="Y192" s="611"/>
      <c r="Z192" s="613"/>
      <c r="AA192" s="615"/>
      <c r="AB192" s="611"/>
      <c r="AC192" s="386"/>
      <c r="AD192" s="386">
        <v>10</v>
      </c>
      <c r="AE192" s="389"/>
      <c r="AF192" s="391"/>
      <c r="AG192" s="386"/>
      <c r="AH192" s="386"/>
      <c r="AI192" s="386"/>
      <c r="AJ192" s="387"/>
      <c r="AK192" s="387"/>
      <c r="AL192" s="387"/>
      <c r="AM192" s="392"/>
      <c r="AN192" s="390"/>
      <c r="AO192" s="387">
        <v>14</v>
      </c>
      <c r="AP192" s="387"/>
      <c r="AQ192" s="611"/>
      <c r="AR192" s="613"/>
      <c r="AS192" s="615"/>
      <c r="AT192" s="611"/>
    </row>
    <row r="193" spans="1:46" ht="14.25" customHeight="1" x14ac:dyDescent="0.15">
      <c r="A193" s="611">
        <v>11</v>
      </c>
      <c r="B193" s="612" t="s">
        <v>902</v>
      </c>
      <c r="C193" s="614" t="s">
        <v>157</v>
      </c>
      <c r="D193" s="610">
        <v>28</v>
      </c>
      <c r="E193" s="385"/>
      <c r="F193" s="385"/>
      <c r="G193" s="391"/>
      <c r="H193" s="391"/>
      <c r="I193" s="386"/>
      <c r="J193" s="391"/>
      <c r="K193" s="386"/>
      <c r="L193" s="387"/>
      <c r="M193" s="392"/>
      <c r="N193" s="387"/>
      <c r="O193" s="392"/>
      <c r="P193" s="393"/>
      <c r="Q193" s="388"/>
      <c r="R193" s="388"/>
      <c r="S193" s="610">
        <v>26</v>
      </c>
      <c r="T193" s="612" t="s">
        <v>903</v>
      </c>
      <c r="U193" s="614" t="s">
        <v>161</v>
      </c>
      <c r="V193" s="611">
        <v>29</v>
      </c>
      <c r="Y193" s="611">
        <v>11</v>
      </c>
      <c r="Z193" s="612" t="s">
        <v>904</v>
      </c>
      <c r="AA193" s="614" t="s">
        <v>164</v>
      </c>
      <c r="AB193" s="610">
        <v>4</v>
      </c>
      <c r="AC193" s="385"/>
      <c r="AD193" s="385"/>
      <c r="AE193" s="391"/>
      <c r="AF193" s="386"/>
      <c r="AG193" s="386"/>
      <c r="AH193" s="386"/>
      <c r="AI193" s="386"/>
      <c r="AJ193" s="387"/>
      <c r="AK193" s="387"/>
      <c r="AL193" s="387"/>
      <c r="AM193" s="387"/>
      <c r="AN193" s="393"/>
      <c r="AO193" s="388"/>
      <c r="AP193" s="388"/>
      <c r="AQ193" s="610">
        <v>2</v>
      </c>
      <c r="AR193" s="612" t="s">
        <v>905</v>
      </c>
      <c r="AS193" s="614" t="s">
        <v>156</v>
      </c>
      <c r="AT193" s="611">
        <v>22</v>
      </c>
    </row>
    <row r="194" spans="1:46" ht="14.25" customHeight="1" x14ac:dyDescent="0.15">
      <c r="A194" s="611"/>
      <c r="B194" s="613"/>
      <c r="C194" s="615"/>
      <c r="D194" s="611"/>
      <c r="E194" s="386"/>
      <c r="F194" s="386"/>
      <c r="G194" s="386">
        <v>23</v>
      </c>
      <c r="H194" s="389"/>
      <c r="I194" s="386"/>
      <c r="J194" s="391"/>
      <c r="K194" s="386"/>
      <c r="L194" s="387"/>
      <c r="M194" s="392"/>
      <c r="N194" s="387"/>
      <c r="O194" s="390"/>
      <c r="P194" s="387">
        <v>27</v>
      </c>
      <c r="Q194" s="387"/>
      <c r="R194" s="387"/>
      <c r="S194" s="611"/>
      <c r="T194" s="613"/>
      <c r="U194" s="615"/>
      <c r="V194" s="611"/>
      <c r="Y194" s="611"/>
      <c r="Z194" s="613"/>
      <c r="AA194" s="615"/>
      <c r="AB194" s="611"/>
      <c r="AC194" s="386"/>
      <c r="AD194" s="386"/>
      <c r="AE194" s="386"/>
      <c r="AF194" s="386"/>
      <c r="AG194" s="386" t="s">
        <v>674</v>
      </c>
      <c r="AH194" s="386"/>
      <c r="AI194" s="386"/>
      <c r="AJ194" s="387"/>
      <c r="AK194" s="387"/>
      <c r="AL194" s="387"/>
      <c r="AM194" s="387"/>
      <c r="AN194" s="387"/>
      <c r="AO194" s="387"/>
      <c r="AP194" s="387"/>
      <c r="AQ194" s="611"/>
      <c r="AR194" s="613"/>
      <c r="AS194" s="615"/>
      <c r="AT194" s="611"/>
    </row>
    <row r="195" spans="1:46" ht="14.25" customHeight="1" x14ac:dyDescent="0.15">
      <c r="A195" s="611">
        <v>12</v>
      </c>
      <c r="B195" s="612" t="s">
        <v>906</v>
      </c>
      <c r="C195" s="614" t="s">
        <v>163</v>
      </c>
      <c r="D195" s="610">
        <v>21</v>
      </c>
      <c r="E195" s="385"/>
      <c r="F195" s="385"/>
      <c r="G195" s="386"/>
      <c r="H195" s="391"/>
      <c r="I195" s="391"/>
      <c r="J195" s="391"/>
      <c r="K195" s="386"/>
      <c r="L195" s="387"/>
      <c r="M195" s="392"/>
      <c r="N195" s="392"/>
      <c r="O195" s="393"/>
      <c r="P195" s="387"/>
      <c r="Q195" s="388"/>
      <c r="R195" s="388"/>
      <c r="S195" s="610">
        <v>23</v>
      </c>
      <c r="T195" s="612" t="s">
        <v>907</v>
      </c>
      <c r="U195" s="614" t="s">
        <v>633</v>
      </c>
      <c r="V195" s="611">
        <v>30</v>
      </c>
      <c r="Y195" s="384"/>
      <c r="Z195" s="485"/>
      <c r="AA195" s="486"/>
      <c r="AB195" s="384"/>
      <c r="AC195" s="386"/>
      <c r="AD195" s="386"/>
      <c r="AE195" s="386"/>
      <c r="AF195" s="386"/>
      <c r="AG195" s="386"/>
      <c r="AH195" s="386"/>
      <c r="AI195" s="386"/>
      <c r="AJ195" s="387"/>
      <c r="AK195" s="387"/>
      <c r="AL195" s="387"/>
      <c r="AM195" s="387"/>
      <c r="AN195" s="387"/>
      <c r="AO195" s="387"/>
      <c r="AP195" s="387"/>
      <c r="AQ195" s="384"/>
      <c r="AR195" s="485"/>
      <c r="AS195" s="486"/>
      <c r="AT195" s="384"/>
    </row>
    <row r="196" spans="1:46" ht="14.25" customHeight="1" x14ac:dyDescent="0.15">
      <c r="A196" s="611"/>
      <c r="B196" s="613"/>
      <c r="C196" s="615"/>
      <c r="D196" s="611"/>
      <c r="E196" s="386"/>
      <c r="F196" s="386">
        <v>10</v>
      </c>
      <c r="G196" s="389"/>
      <c r="H196" s="391"/>
      <c r="I196" s="391"/>
      <c r="J196" s="391"/>
      <c r="K196" s="386"/>
      <c r="L196" s="387"/>
      <c r="M196" s="392"/>
      <c r="N196" s="392"/>
      <c r="O196" s="392"/>
      <c r="P196" s="390"/>
      <c r="Q196" s="387">
        <v>18</v>
      </c>
      <c r="R196" s="387"/>
      <c r="S196" s="611"/>
      <c r="T196" s="613"/>
      <c r="U196" s="615"/>
      <c r="V196" s="611"/>
      <c r="Y196" s="384"/>
      <c r="Z196" s="485"/>
      <c r="AA196" s="486"/>
      <c r="AB196" s="384"/>
      <c r="AC196" s="399" t="s">
        <v>684</v>
      </c>
      <c r="AD196" s="399"/>
      <c r="AE196" s="399"/>
      <c r="AF196" s="399"/>
      <c r="AG196" s="399"/>
      <c r="AH196" s="399"/>
      <c r="AI196" s="399"/>
      <c r="AJ196" s="399"/>
      <c r="AK196" s="399"/>
      <c r="AL196" s="399"/>
      <c r="AM196" s="399"/>
      <c r="AN196" s="399"/>
      <c r="AO196" s="399"/>
      <c r="AP196" s="399"/>
      <c r="AQ196" s="384"/>
      <c r="AR196" s="485"/>
      <c r="AS196" s="486"/>
      <c r="AT196" s="384"/>
    </row>
    <row r="197" spans="1:46" ht="14.25" customHeight="1" x14ac:dyDescent="0.15">
      <c r="A197" s="611">
        <v>13</v>
      </c>
      <c r="B197" s="612" t="s">
        <v>908</v>
      </c>
      <c r="C197" s="614" t="s">
        <v>161</v>
      </c>
      <c r="D197" s="610">
        <v>12</v>
      </c>
      <c r="E197" s="385"/>
      <c r="F197" s="385"/>
      <c r="G197" s="391"/>
      <c r="H197" s="386"/>
      <c r="I197" s="391"/>
      <c r="J197" s="391"/>
      <c r="K197" s="386"/>
      <c r="L197" s="387"/>
      <c r="M197" s="392"/>
      <c r="N197" s="392"/>
      <c r="O197" s="387"/>
      <c r="P197" s="393"/>
      <c r="Q197" s="388"/>
      <c r="R197" s="388"/>
      <c r="S197" s="610">
        <v>10</v>
      </c>
      <c r="T197" s="612" t="s">
        <v>909</v>
      </c>
      <c r="U197" s="614" t="s">
        <v>799</v>
      </c>
      <c r="V197" s="611">
        <v>31</v>
      </c>
      <c r="Y197" s="384"/>
      <c r="AA197" s="486"/>
      <c r="AB197" s="384"/>
      <c r="AC197" s="400"/>
      <c r="AD197" s="400"/>
      <c r="AE197" s="400"/>
      <c r="AF197" s="400"/>
      <c r="AG197" s="400"/>
      <c r="AH197" s="400"/>
      <c r="AI197" s="400"/>
      <c r="AJ197" s="400"/>
      <c r="AK197" s="400"/>
      <c r="AL197" s="400"/>
      <c r="AM197" s="400"/>
      <c r="AN197" s="400"/>
      <c r="AO197" s="400"/>
      <c r="AP197" s="400"/>
      <c r="AQ197" s="384"/>
      <c r="AS197" s="486"/>
      <c r="AT197" s="384"/>
    </row>
    <row r="198" spans="1:46" ht="14.25" customHeight="1" x14ac:dyDescent="0.15">
      <c r="A198" s="611"/>
      <c r="B198" s="613"/>
      <c r="C198" s="615"/>
      <c r="D198" s="611"/>
      <c r="E198" s="386"/>
      <c r="F198" s="386"/>
      <c r="G198" s="386"/>
      <c r="H198" s="386"/>
      <c r="I198" s="391"/>
      <c r="J198" s="391"/>
      <c r="K198" s="386"/>
      <c r="L198" s="387"/>
      <c r="M198" s="392"/>
      <c r="N198" s="392"/>
      <c r="O198" s="387"/>
      <c r="P198" s="387"/>
      <c r="Q198" s="387"/>
      <c r="R198" s="387"/>
      <c r="S198" s="611"/>
      <c r="T198" s="613"/>
      <c r="U198" s="615"/>
      <c r="V198" s="611"/>
      <c r="Y198" s="610"/>
      <c r="Z198" s="485" t="s">
        <v>948</v>
      </c>
      <c r="AA198" s="615"/>
      <c r="AB198" s="610"/>
      <c r="AC198" s="647"/>
      <c r="AD198" s="647"/>
      <c r="AE198" s="647"/>
      <c r="AF198" s="647"/>
      <c r="AG198" s="385"/>
      <c r="AH198" s="401"/>
      <c r="AI198" s="395"/>
      <c r="AJ198" s="402"/>
      <c r="AK198" s="394"/>
      <c r="AL198" s="388"/>
      <c r="AM198" s="647"/>
      <c r="AN198" s="647"/>
      <c r="AO198" s="647"/>
      <c r="AP198" s="647"/>
      <c r="AQ198" s="610"/>
      <c r="AR198" s="613"/>
      <c r="AS198" s="485" t="s">
        <v>949</v>
      </c>
      <c r="AT198" s="610"/>
    </row>
    <row r="199" spans="1:46" ht="14.25" customHeight="1" x14ac:dyDescent="0.15">
      <c r="A199" s="611">
        <v>14</v>
      </c>
      <c r="B199" s="612" t="s">
        <v>910</v>
      </c>
      <c r="C199" s="614" t="s">
        <v>152</v>
      </c>
      <c r="D199" s="610">
        <v>13</v>
      </c>
      <c r="E199" s="385"/>
      <c r="F199" s="385"/>
      <c r="G199" s="386"/>
      <c r="H199" s="386">
        <v>30</v>
      </c>
      <c r="I199" s="389"/>
      <c r="J199" s="391"/>
      <c r="K199" s="386"/>
      <c r="L199" s="387"/>
      <c r="M199" s="392"/>
      <c r="N199" s="390"/>
      <c r="O199" s="387">
        <v>32</v>
      </c>
      <c r="P199" s="387"/>
      <c r="Q199" s="388"/>
      <c r="R199" s="388"/>
      <c r="S199" s="610">
        <v>15</v>
      </c>
      <c r="T199" s="612" t="s">
        <v>911</v>
      </c>
      <c r="U199" s="614" t="s">
        <v>161</v>
      </c>
      <c r="V199" s="611">
        <v>32</v>
      </c>
      <c r="Y199" s="610"/>
      <c r="AA199" s="615"/>
      <c r="AB199" s="610"/>
      <c r="AC199" s="648"/>
      <c r="AD199" s="648"/>
      <c r="AE199" s="648"/>
      <c r="AF199" s="648"/>
      <c r="AG199" s="403"/>
      <c r="AH199" s="658" t="s">
        <v>912</v>
      </c>
      <c r="AI199" s="658"/>
      <c r="AJ199" s="658"/>
      <c r="AK199" s="658"/>
      <c r="AL199" s="403"/>
      <c r="AM199" s="648"/>
      <c r="AN199" s="648"/>
      <c r="AO199" s="648"/>
      <c r="AP199" s="648"/>
      <c r="AQ199" s="610"/>
      <c r="AR199" s="613"/>
      <c r="AT199" s="610"/>
    </row>
    <row r="200" spans="1:46" ht="14.25" customHeight="1" x14ac:dyDescent="0.15">
      <c r="A200" s="611"/>
      <c r="B200" s="613"/>
      <c r="C200" s="615"/>
      <c r="D200" s="611"/>
      <c r="E200" s="386"/>
      <c r="F200" s="386">
        <v>11</v>
      </c>
      <c r="G200" s="389"/>
      <c r="H200" s="386"/>
      <c r="I200" s="391"/>
      <c r="J200" s="386"/>
      <c r="K200" s="386"/>
      <c r="L200" s="387"/>
      <c r="M200" s="387"/>
      <c r="N200" s="393"/>
      <c r="O200" s="387"/>
      <c r="P200" s="390"/>
      <c r="Q200" s="387">
        <v>19</v>
      </c>
      <c r="R200" s="387"/>
      <c r="S200" s="611"/>
      <c r="T200" s="613"/>
      <c r="U200" s="615"/>
      <c r="V200" s="611"/>
      <c r="Y200" s="384"/>
      <c r="Z200" s="485"/>
      <c r="AA200" s="486"/>
      <c r="AB200" s="384"/>
      <c r="AC200" s="386"/>
      <c r="AD200" s="397"/>
      <c r="AE200" s="403"/>
      <c r="AF200" s="403"/>
      <c r="AG200" s="403"/>
      <c r="AH200" s="403"/>
      <c r="AI200" s="403"/>
      <c r="AJ200" s="403"/>
      <c r="AK200" s="403"/>
      <c r="AL200" s="403"/>
      <c r="AM200" s="403"/>
      <c r="AN200" s="403"/>
      <c r="AO200" s="403"/>
      <c r="AP200" s="387"/>
      <c r="AQ200" s="384"/>
      <c r="AR200" s="485"/>
      <c r="AS200" s="486"/>
      <c r="AT200" s="384"/>
    </row>
    <row r="201" spans="1:46" ht="14.25" customHeight="1" x14ac:dyDescent="0.15">
      <c r="A201" s="611">
        <v>15</v>
      </c>
      <c r="B201" s="612" t="s">
        <v>913</v>
      </c>
      <c r="C201" s="614" t="s">
        <v>155</v>
      </c>
      <c r="D201" s="610">
        <v>20</v>
      </c>
      <c r="E201" s="385"/>
      <c r="F201" s="385"/>
      <c r="G201" s="391"/>
      <c r="H201" s="391"/>
      <c r="I201" s="391"/>
      <c r="J201" s="386"/>
      <c r="K201" s="386"/>
      <c r="L201" s="387"/>
      <c r="M201" s="387"/>
      <c r="N201" s="392"/>
      <c r="O201" s="392"/>
      <c r="P201" s="393"/>
      <c r="Q201" s="388"/>
      <c r="R201" s="388"/>
      <c r="S201" s="610">
        <v>18</v>
      </c>
      <c r="T201" s="612" t="s">
        <v>914</v>
      </c>
      <c r="U201" s="614" t="s">
        <v>189</v>
      </c>
      <c r="V201" s="611">
        <v>33</v>
      </c>
      <c r="Y201" s="380"/>
      <c r="Z201" s="481"/>
      <c r="AA201" s="482"/>
      <c r="AB201" s="380"/>
      <c r="AQ201" s="380"/>
      <c r="AR201" s="481"/>
      <c r="AS201" s="482"/>
      <c r="AT201" s="380"/>
    </row>
    <row r="202" spans="1:46" ht="14.25" customHeight="1" x14ac:dyDescent="0.15">
      <c r="A202" s="611"/>
      <c r="B202" s="613"/>
      <c r="C202" s="615"/>
      <c r="D202" s="611"/>
      <c r="E202" s="386"/>
      <c r="F202" s="386"/>
      <c r="G202" s="386"/>
      <c r="H202" s="391"/>
      <c r="I202" s="391"/>
      <c r="J202" s="386"/>
      <c r="K202" s="386"/>
      <c r="L202" s="387"/>
      <c r="M202" s="387"/>
      <c r="N202" s="392"/>
      <c r="O202" s="392"/>
      <c r="P202" s="387"/>
      <c r="Q202" s="387"/>
      <c r="R202" s="387"/>
      <c r="S202" s="611"/>
      <c r="T202" s="613"/>
      <c r="U202" s="615"/>
      <c r="V202" s="611"/>
      <c r="Y202" s="380"/>
      <c r="Z202" s="481"/>
      <c r="AA202" s="482"/>
      <c r="AB202" s="380"/>
      <c r="AC202" s="382"/>
      <c r="AD202" s="382"/>
      <c r="AE202" s="382"/>
      <c r="AF202" s="382"/>
      <c r="AG202" s="382"/>
      <c r="AH202" s="382"/>
      <c r="AI202" s="382"/>
      <c r="AJ202" s="383"/>
      <c r="AK202" s="383"/>
      <c r="AL202" s="383"/>
      <c r="AM202" s="383"/>
      <c r="AN202" s="383"/>
      <c r="AO202" s="383"/>
      <c r="AP202" s="383"/>
      <c r="AQ202" s="380"/>
      <c r="AR202" s="481"/>
      <c r="AS202" s="482"/>
      <c r="AT202" s="380"/>
    </row>
    <row r="203" spans="1:46" ht="14.25" customHeight="1" x14ac:dyDescent="0.15">
      <c r="A203" s="611">
        <v>16</v>
      </c>
      <c r="B203" s="612" t="s">
        <v>915</v>
      </c>
      <c r="C203" s="614" t="s">
        <v>163</v>
      </c>
      <c r="D203" s="610">
        <v>29</v>
      </c>
      <c r="E203" s="385"/>
      <c r="F203" s="386"/>
      <c r="G203" s="386">
        <v>24</v>
      </c>
      <c r="H203" s="389"/>
      <c r="I203" s="391"/>
      <c r="J203" s="386"/>
      <c r="K203" s="386"/>
      <c r="L203" s="387"/>
      <c r="M203" s="387"/>
      <c r="N203" s="392"/>
      <c r="O203" s="390"/>
      <c r="P203" s="387">
        <v>28</v>
      </c>
      <c r="Q203" s="387"/>
      <c r="R203" s="388"/>
      <c r="S203" s="610">
        <v>31</v>
      </c>
      <c r="T203" s="612" t="s">
        <v>916</v>
      </c>
      <c r="U203" s="614" t="s">
        <v>151</v>
      </c>
      <c r="V203" s="611">
        <v>34</v>
      </c>
      <c r="Y203" s="380"/>
      <c r="Z203" s="481"/>
      <c r="AA203" s="482"/>
      <c r="AB203" s="380"/>
      <c r="AC203" s="381" t="s">
        <v>917</v>
      </c>
      <c r="AD203" s="381"/>
      <c r="AE203" s="381"/>
      <c r="AF203" s="381"/>
      <c r="AG203" s="381"/>
      <c r="AH203" s="381"/>
      <c r="AI203" s="381"/>
      <c r="AJ203" s="381"/>
      <c r="AK203" s="381"/>
      <c r="AL203" s="381"/>
      <c r="AM203" s="381"/>
      <c r="AN203" s="381"/>
      <c r="AO203" s="381"/>
      <c r="AP203" s="381"/>
      <c r="AQ203" s="380"/>
      <c r="AR203" s="481"/>
      <c r="AS203" s="482"/>
      <c r="AT203" s="380"/>
    </row>
    <row r="204" spans="1:46" ht="14.25" customHeight="1" x14ac:dyDescent="0.15">
      <c r="A204" s="611"/>
      <c r="B204" s="613"/>
      <c r="C204" s="615"/>
      <c r="D204" s="611"/>
      <c r="E204" s="386">
        <v>2</v>
      </c>
      <c r="F204" s="389"/>
      <c r="G204" s="386"/>
      <c r="H204" s="391"/>
      <c r="I204" s="386"/>
      <c r="J204" s="386"/>
      <c r="K204" s="386"/>
      <c r="L204" s="387"/>
      <c r="M204" s="387"/>
      <c r="N204" s="387"/>
      <c r="O204" s="393"/>
      <c r="P204" s="387"/>
      <c r="Q204" s="390"/>
      <c r="R204" s="387">
        <v>4</v>
      </c>
      <c r="S204" s="611"/>
      <c r="T204" s="613"/>
      <c r="U204" s="615"/>
      <c r="V204" s="611"/>
      <c r="Y204" s="611">
        <v>1</v>
      </c>
      <c r="Z204" s="612" t="s">
        <v>918</v>
      </c>
      <c r="AA204" s="614" t="s">
        <v>189</v>
      </c>
      <c r="AB204" s="610">
        <v>1</v>
      </c>
      <c r="AC204" s="385"/>
      <c r="AD204" s="385"/>
      <c r="AE204" s="386"/>
      <c r="AF204" s="386"/>
      <c r="AG204" s="408"/>
      <c r="AH204" s="408"/>
      <c r="AI204" s="408"/>
      <c r="AJ204" s="409"/>
      <c r="AK204" s="409"/>
      <c r="AL204" s="409"/>
      <c r="AM204" s="409"/>
      <c r="AN204" s="387"/>
      <c r="AO204" s="387"/>
      <c r="AP204" s="388"/>
      <c r="AQ204" s="610">
        <v>3</v>
      </c>
      <c r="AR204" s="612" t="s">
        <v>919</v>
      </c>
      <c r="AS204" s="614" t="s">
        <v>649</v>
      </c>
      <c r="AT204" s="611">
        <v>4</v>
      </c>
    </row>
    <row r="205" spans="1:46" ht="14.25" customHeight="1" x14ac:dyDescent="0.15">
      <c r="A205" s="611">
        <v>17</v>
      </c>
      <c r="B205" s="612" t="s">
        <v>920</v>
      </c>
      <c r="C205" s="614" t="s">
        <v>189</v>
      </c>
      <c r="D205" s="610">
        <v>36</v>
      </c>
      <c r="E205" s="385"/>
      <c r="F205" s="391"/>
      <c r="G205" s="391"/>
      <c r="H205" s="391"/>
      <c r="I205" s="386"/>
      <c r="J205" s="386"/>
      <c r="K205" s="386"/>
      <c r="L205" s="387"/>
      <c r="M205" s="387"/>
      <c r="N205" s="387"/>
      <c r="O205" s="392"/>
      <c r="P205" s="392"/>
      <c r="Q205" s="393"/>
      <c r="R205" s="388"/>
      <c r="S205" s="610">
        <v>34</v>
      </c>
      <c r="T205" s="612" t="s">
        <v>921</v>
      </c>
      <c r="U205" s="614" t="s">
        <v>157</v>
      </c>
      <c r="V205" s="611">
        <v>35</v>
      </c>
      <c r="Y205" s="611"/>
      <c r="Z205" s="613"/>
      <c r="AA205" s="615"/>
      <c r="AB205" s="611"/>
      <c r="AC205" s="386"/>
      <c r="AD205" s="410">
        <v>3</v>
      </c>
      <c r="AE205" s="391"/>
      <c r="AF205" s="386"/>
      <c r="AG205" s="408"/>
      <c r="AH205" s="408"/>
      <c r="AI205" s="408"/>
      <c r="AJ205" s="409"/>
      <c r="AK205" s="409"/>
      <c r="AL205" s="409"/>
      <c r="AM205" s="409"/>
      <c r="AN205" s="387"/>
      <c r="AO205" s="392"/>
      <c r="AP205" s="411">
        <v>2</v>
      </c>
      <c r="AQ205" s="611"/>
      <c r="AR205" s="613"/>
      <c r="AS205" s="615"/>
      <c r="AT205" s="611"/>
    </row>
    <row r="206" spans="1:46" ht="14.25" customHeight="1" x14ac:dyDescent="0.15">
      <c r="A206" s="611"/>
      <c r="B206" s="613"/>
      <c r="C206" s="615"/>
      <c r="D206" s="611"/>
      <c r="E206" s="386"/>
      <c r="F206" s="386">
        <v>12</v>
      </c>
      <c r="G206" s="389"/>
      <c r="H206" s="391"/>
      <c r="I206" s="386"/>
      <c r="J206" s="386"/>
      <c r="K206" s="386"/>
      <c r="L206" s="387"/>
      <c r="M206" s="387"/>
      <c r="N206" s="387"/>
      <c r="O206" s="392"/>
      <c r="P206" s="390"/>
      <c r="Q206" s="387">
        <v>20</v>
      </c>
      <c r="R206" s="387"/>
      <c r="S206" s="611"/>
      <c r="T206" s="613"/>
      <c r="U206" s="615"/>
      <c r="V206" s="611"/>
      <c r="Y206" s="611">
        <v>2</v>
      </c>
      <c r="Z206" s="612" t="s">
        <v>922</v>
      </c>
      <c r="AA206" s="614" t="s">
        <v>163</v>
      </c>
      <c r="AB206" s="610">
        <v>5</v>
      </c>
      <c r="AC206" s="385"/>
      <c r="AD206" s="386"/>
      <c r="AE206" s="389"/>
      <c r="AF206" s="385"/>
      <c r="AG206" s="412"/>
      <c r="AH206" s="413"/>
      <c r="AI206" s="414"/>
      <c r="AJ206" s="415"/>
      <c r="AK206" s="416"/>
      <c r="AL206" s="417"/>
      <c r="AM206" s="417"/>
      <c r="AN206" s="390"/>
      <c r="AO206" s="393"/>
      <c r="AP206" s="388"/>
      <c r="AQ206" s="610">
        <v>6</v>
      </c>
      <c r="AR206" s="612" t="s">
        <v>923</v>
      </c>
      <c r="AS206" s="614" t="s">
        <v>152</v>
      </c>
      <c r="AT206" s="611">
        <v>5</v>
      </c>
    </row>
    <row r="207" spans="1:46" ht="14.25" customHeight="1" x14ac:dyDescent="0.15">
      <c r="A207" s="611">
        <v>18</v>
      </c>
      <c r="B207" s="612" t="s">
        <v>924</v>
      </c>
      <c r="C207" s="614" t="s">
        <v>799</v>
      </c>
      <c r="D207" s="610">
        <v>4</v>
      </c>
      <c r="E207" s="385"/>
      <c r="F207" s="385"/>
      <c r="G207" s="391"/>
      <c r="H207" s="386"/>
      <c r="I207" s="386"/>
      <c r="J207" s="386"/>
      <c r="K207" s="386"/>
      <c r="L207" s="387"/>
      <c r="M207" s="387"/>
      <c r="N207" s="387"/>
      <c r="O207" s="387"/>
      <c r="P207" s="393"/>
      <c r="Q207" s="388"/>
      <c r="R207" s="388"/>
      <c r="S207" s="610">
        <v>2</v>
      </c>
      <c r="T207" s="612" t="s">
        <v>806</v>
      </c>
      <c r="U207" s="614" t="s">
        <v>163</v>
      </c>
      <c r="V207" s="611">
        <v>36</v>
      </c>
      <c r="Y207" s="611"/>
      <c r="Z207" s="613"/>
      <c r="AA207" s="615"/>
      <c r="AB207" s="611"/>
      <c r="AC207" s="410">
        <v>1</v>
      </c>
      <c r="AD207" s="391"/>
      <c r="AE207" s="391"/>
      <c r="AF207" s="397">
        <v>5</v>
      </c>
      <c r="AG207" s="418"/>
      <c r="AH207" s="418"/>
      <c r="AI207" s="418"/>
      <c r="AJ207" s="418"/>
      <c r="AK207" s="418"/>
      <c r="AL207" s="418"/>
      <c r="AM207" s="418"/>
      <c r="AN207" s="392"/>
      <c r="AO207" s="419">
        <v>4</v>
      </c>
      <c r="AP207" s="387"/>
      <c r="AQ207" s="611"/>
      <c r="AR207" s="613"/>
      <c r="AS207" s="615"/>
      <c r="AT207" s="611"/>
    </row>
    <row r="208" spans="1:46" ht="14.25" customHeight="1" x14ac:dyDescent="0.15">
      <c r="A208" s="611"/>
      <c r="B208" s="613"/>
      <c r="C208" s="615"/>
      <c r="D208" s="611"/>
      <c r="E208" s="386"/>
      <c r="F208" s="386"/>
      <c r="G208" s="386"/>
      <c r="H208" s="386"/>
      <c r="I208" s="386"/>
      <c r="J208" s="386" t="s">
        <v>674</v>
      </c>
      <c r="K208" s="386"/>
      <c r="L208" s="387"/>
      <c r="M208" s="387"/>
      <c r="N208" s="387"/>
      <c r="O208" s="387"/>
      <c r="P208" s="387"/>
      <c r="Q208" s="387"/>
      <c r="R208" s="387"/>
      <c r="S208" s="611"/>
      <c r="T208" s="613"/>
      <c r="U208" s="615"/>
      <c r="V208" s="611"/>
      <c r="Y208" s="611">
        <v>3</v>
      </c>
      <c r="Z208" s="612" t="s">
        <v>925</v>
      </c>
      <c r="AA208" s="614" t="s">
        <v>152</v>
      </c>
      <c r="AB208" s="610">
        <v>4</v>
      </c>
      <c r="AC208" s="385"/>
      <c r="AD208" s="420"/>
      <c r="AE208" s="386"/>
      <c r="AF208" s="386"/>
      <c r="AG208" s="408"/>
      <c r="AH208" s="408"/>
      <c r="AI208" s="408"/>
      <c r="AJ208" s="409"/>
      <c r="AK208" s="409"/>
      <c r="AL208" s="409"/>
      <c r="AM208" s="409"/>
      <c r="AN208" s="392"/>
      <c r="AO208" s="394"/>
      <c r="AP208" s="388"/>
      <c r="AQ208" s="610">
        <v>2</v>
      </c>
      <c r="AR208" s="612" t="s">
        <v>926</v>
      </c>
      <c r="AS208" s="614" t="s">
        <v>189</v>
      </c>
      <c r="AT208" s="611">
        <v>6</v>
      </c>
    </row>
    <row r="209" spans="1:46" ht="14.25" customHeight="1" x14ac:dyDescent="0.15">
      <c r="A209" s="384"/>
      <c r="B209" s="485"/>
      <c r="C209" s="486"/>
      <c r="D209" s="384"/>
      <c r="E209" s="386"/>
      <c r="F209" s="386"/>
      <c r="G209" s="386"/>
      <c r="H209" s="386"/>
      <c r="I209" s="386"/>
      <c r="J209" s="386"/>
      <c r="K209" s="386"/>
      <c r="L209" s="387"/>
      <c r="M209" s="387"/>
      <c r="N209" s="387"/>
      <c r="O209" s="387"/>
      <c r="P209" s="387"/>
      <c r="Q209" s="387"/>
      <c r="R209" s="387"/>
      <c r="S209" s="384"/>
      <c r="T209" s="485"/>
      <c r="U209" s="486"/>
      <c r="V209" s="384"/>
      <c r="Y209" s="611"/>
      <c r="Z209" s="613"/>
      <c r="AA209" s="615"/>
      <c r="AB209" s="611"/>
      <c r="AC209" s="386"/>
      <c r="AD209" s="386"/>
      <c r="AE209" s="386"/>
      <c r="AF209" s="386"/>
      <c r="AG209" s="408"/>
      <c r="AH209" s="408"/>
      <c r="AI209" s="408"/>
      <c r="AJ209" s="409"/>
      <c r="AK209" s="409"/>
      <c r="AL209" s="409"/>
      <c r="AM209" s="409"/>
      <c r="AN209" s="387"/>
      <c r="AO209" s="387"/>
      <c r="AP209" s="387"/>
      <c r="AQ209" s="611"/>
      <c r="AR209" s="613"/>
      <c r="AS209" s="615"/>
      <c r="AT209" s="611"/>
    </row>
    <row r="210" spans="1:46" ht="14.25" customHeight="1" x14ac:dyDescent="0.15">
      <c r="A210" s="384"/>
      <c r="B210" s="485"/>
      <c r="C210" s="486"/>
      <c r="D210" s="384"/>
      <c r="E210" s="399" t="s">
        <v>684</v>
      </c>
      <c r="F210" s="399"/>
      <c r="G210" s="399"/>
      <c r="H210" s="399"/>
      <c r="I210" s="399"/>
      <c r="J210" s="399"/>
      <c r="K210" s="399"/>
      <c r="L210" s="399"/>
      <c r="M210" s="399"/>
      <c r="N210" s="399"/>
      <c r="O210" s="399"/>
      <c r="P210" s="399"/>
      <c r="Q210" s="399"/>
      <c r="R210" s="399"/>
      <c r="S210" s="384"/>
      <c r="T210" s="485"/>
      <c r="U210" s="486"/>
      <c r="V210" s="384"/>
      <c r="Y210" s="404"/>
      <c r="Z210" s="485"/>
      <c r="AA210" s="486"/>
      <c r="AB210" s="384"/>
      <c r="AC210" s="408"/>
      <c r="AD210" s="408"/>
      <c r="AE210" s="408"/>
      <c r="AF210" s="386"/>
      <c r="AG210" s="408"/>
      <c r="AH210" s="408"/>
      <c r="AI210" s="408"/>
      <c r="AJ210" s="409"/>
      <c r="AK210" s="409"/>
      <c r="AL210" s="409"/>
      <c r="AM210" s="409"/>
      <c r="AN210" s="409"/>
      <c r="AO210" s="409"/>
      <c r="AP210" s="409"/>
      <c r="AQ210" s="384"/>
      <c r="AR210" s="485"/>
      <c r="AS210" s="486"/>
      <c r="AT210" s="404"/>
    </row>
    <row r="211" spans="1:46" ht="14.25" customHeight="1" x14ac:dyDescent="0.15">
      <c r="A211" s="384"/>
      <c r="C211" s="486"/>
      <c r="D211" s="384"/>
      <c r="E211" s="400"/>
      <c r="F211" s="400"/>
      <c r="G211" s="400"/>
      <c r="H211" s="400"/>
      <c r="I211" s="400"/>
      <c r="J211" s="400"/>
      <c r="K211" s="400"/>
      <c r="L211" s="400"/>
      <c r="M211" s="400"/>
      <c r="N211" s="400"/>
      <c r="O211" s="400"/>
      <c r="P211" s="400"/>
      <c r="Q211" s="400"/>
      <c r="R211" s="400"/>
      <c r="S211" s="384"/>
      <c r="U211" s="486"/>
      <c r="V211" s="384"/>
      <c r="Y211" s="404"/>
      <c r="Z211" s="485"/>
      <c r="AA211" s="486"/>
      <c r="AB211" s="384"/>
      <c r="AC211" s="421" t="s">
        <v>684</v>
      </c>
      <c r="AD211" s="421"/>
      <c r="AE211" s="421"/>
      <c r="AF211" s="399"/>
      <c r="AG211" s="421"/>
      <c r="AH211" s="421"/>
      <c r="AI211" s="421"/>
      <c r="AJ211" s="421"/>
      <c r="AK211" s="421"/>
      <c r="AL211" s="421"/>
      <c r="AM211" s="421"/>
      <c r="AN211" s="421"/>
      <c r="AO211" s="421"/>
      <c r="AP211" s="421"/>
      <c r="AQ211" s="384"/>
      <c r="AR211" s="485"/>
      <c r="AS211" s="486"/>
      <c r="AT211" s="404"/>
    </row>
    <row r="212" spans="1:46" ht="14.25" customHeight="1" x14ac:dyDescent="0.15">
      <c r="A212" s="610"/>
      <c r="B212" s="485" t="s">
        <v>942</v>
      </c>
      <c r="C212" s="615"/>
      <c r="D212" s="610"/>
      <c r="E212" s="647"/>
      <c r="F212" s="647"/>
      <c r="G212" s="647"/>
      <c r="H212" s="647"/>
      <c r="I212" s="385"/>
      <c r="J212" s="401"/>
      <c r="K212" s="395"/>
      <c r="L212" s="402"/>
      <c r="M212" s="394"/>
      <c r="N212" s="388"/>
      <c r="O212" s="647"/>
      <c r="P212" s="647"/>
      <c r="Q212" s="647"/>
      <c r="R212" s="647"/>
      <c r="S212" s="610"/>
      <c r="T212" s="613"/>
      <c r="U212" s="485" t="s">
        <v>943</v>
      </c>
      <c r="V212" s="610"/>
      <c r="Y212" s="404"/>
      <c r="Z212" s="485"/>
      <c r="AA212" s="486"/>
      <c r="AB212" s="384"/>
      <c r="AC212" s="400"/>
      <c r="AD212" s="400"/>
      <c r="AE212" s="400"/>
      <c r="AF212" s="400"/>
      <c r="AG212" s="400"/>
      <c r="AH212" s="400"/>
      <c r="AI212" s="400"/>
      <c r="AJ212" s="400"/>
      <c r="AK212" s="400"/>
      <c r="AL212" s="400"/>
      <c r="AM212" s="400"/>
      <c r="AN212" s="400"/>
      <c r="AO212" s="400"/>
      <c r="AP212" s="400"/>
      <c r="AQ212" s="384"/>
      <c r="AR212" s="485"/>
      <c r="AS212" s="486"/>
      <c r="AT212" s="404"/>
    </row>
    <row r="213" spans="1:46" ht="14.25" customHeight="1" x14ac:dyDescent="0.15">
      <c r="A213" s="610"/>
      <c r="C213" s="656"/>
      <c r="D213" s="610"/>
      <c r="E213" s="648"/>
      <c r="F213" s="648"/>
      <c r="G213" s="648"/>
      <c r="H213" s="648"/>
      <c r="I213" s="403"/>
      <c r="J213" s="658" t="s">
        <v>927</v>
      </c>
      <c r="K213" s="658"/>
      <c r="L213" s="658"/>
      <c r="M213" s="658"/>
      <c r="N213" s="403"/>
      <c r="O213" s="648"/>
      <c r="P213" s="648"/>
      <c r="Q213" s="648"/>
      <c r="R213" s="648"/>
      <c r="S213" s="610"/>
      <c r="T213" s="657"/>
      <c r="V213" s="610"/>
      <c r="Y213" s="655"/>
      <c r="Z213" s="487" t="s">
        <v>1183</v>
      </c>
      <c r="AA213" s="615"/>
      <c r="AB213" s="610"/>
      <c r="AC213" s="647"/>
      <c r="AD213" s="647"/>
      <c r="AE213" s="647"/>
      <c r="AF213" s="647"/>
      <c r="AG213" s="385"/>
      <c r="AH213" s="401"/>
      <c r="AI213" s="395"/>
      <c r="AJ213" s="402"/>
      <c r="AK213" s="394"/>
      <c r="AL213" s="388"/>
      <c r="AM213" s="647"/>
      <c r="AN213" s="647"/>
      <c r="AO213" s="647"/>
      <c r="AP213" s="647"/>
      <c r="AQ213" s="610"/>
      <c r="AR213" s="613"/>
      <c r="AS213" s="488" t="s">
        <v>1184</v>
      </c>
      <c r="AT213" s="655"/>
    </row>
    <row r="214" spans="1:46" ht="14.25" customHeight="1" thickBot="1" x14ac:dyDescent="0.2">
      <c r="A214" s="384"/>
      <c r="B214" s="485"/>
      <c r="C214" s="486"/>
      <c r="D214" s="384"/>
      <c r="E214" s="386"/>
      <c r="F214" s="386"/>
      <c r="G214" s="386"/>
      <c r="H214" s="386"/>
      <c r="I214" s="386"/>
      <c r="J214" s="386"/>
      <c r="K214" s="386"/>
      <c r="L214" s="387"/>
      <c r="M214" s="387"/>
      <c r="N214" s="387"/>
      <c r="O214" s="387"/>
      <c r="P214" s="387"/>
      <c r="Q214" s="387"/>
      <c r="R214" s="387"/>
      <c r="S214" s="384"/>
      <c r="T214" s="485"/>
      <c r="U214" s="486"/>
      <c r="V214" s="384"/>
      <c r="Y214" s="655"/>
      <c r="Z214" s="483"/>
      <c r="AA214" s="615"/>
      <c r="AB214" s="610"/>
      <c r="AC214" s="648"/>
      <c r="AD214" s="648"/>
      <c r="AE214" s="648"/>
      <c r="AF214" s="648"/>
      <c r="AG214" s="403"/>
      <c r="AH214" s="658" t="s">
        <v>928</v>
      </c>
      <c r="AI214" s="658"/>
      <c r="AJ214" s="658"/>
      <c r="AK214" s="658"/>
      <c r="AL214" s="403"/>
      <c r="AM214" s="648"/>
      <c r="AN214" s="648"/>
      <c r="AO214" s="648"/>
      <c r="AP214" s="648"/>
      <c r="AQ214" s="610"/>
      <c r="AR214" s="613"/>
      <c r="AS214" s="484"/>
      <c r="AT214" s="655"/>
    </row>
    <row r="215" spans="1:46" ht="14.25" customHeight="1" thickTop="1" x14ac:dyDescent="0.15">
      <c r="A215" s="622" t="s">
        <v>675</v>
      </c>
      <c r="B215" s="623"/>
      <c r="C215" s="624"/>
      <c r="E215" s="628" t="s">
        <v>676</v>
      </c>
      <c r="F215" s="629"/>
      <c r="G215" s="629"/>
      <c r="H215" s="629" t="s">
        <v>677</v>
      </c>
      <c r="I215" s="629"/>
      <c r="J215" s="629"/>
      <c r="K215" s="495"/>
      <c r="L215" s="495"/>
      <c r="M215" s="629" t="s">
        <v>678</v>
      </c>
      <c r="N215" s="629"/>
      <c r="O215" s="629"/>
      <c r="P215" s="629" t="s">
        <v>679</v>
      </c>
      <c r="Q215" s="629"/>
      <c r="R215" s="629"/>
      <c r="S215" s="495"/>
      <c r="T215" s="632" t="s">
        <v>680</v>
      </c>
    </row>
    <row r="216" spans="1:46" ht="14.25" customHeight="1" thickBot="1" x14ac:dyDescent="0.2">
      <c r="A216" s="625"/>
      <c r="B216" s="626"/>
      <c r="C216" s="627"/>
      <c r="E216" s="630"/>
      <c r="F216" s="631"/>
      <c r="G216" s="631"/>
      <c r="H216" s="631"/>
      <c r="I216" s="631"/>
      <c r="J216" s="631"/>
      <c r="K216" s="496"/>
      <c r="L216" s="496"/>
      <c r="M216" s="631"/>
      <c r="N216" s="631"/>
      <c r="O216" s="631"/>
      <c r="P216" s="631"/>
      <c r="Q216" s="631"/>
      <c r="R216" s="631"/>
      <c r="S216" s="496"/>
      <c r="T216" s="633"/>
      <c r="U216" s="482"/>
      <c r="V216" s="378"/>
    </row>
    <row r="217" spans="1:46" ht="14.25" customHeight="1" thickTop="1" x14ac:dyDescent="0.15">
      <c r="A217" s="645" t="s">
        <v>676</v>
      </c>
      <c r="B217" s="646" t="s">
        <v>944</v>
      </c>
      <c r="C217" s="616"/>
      <c r="D217" s="497"/>
      <c r="E217" s="618"/>
      <c r="F217" s="618"/>
      <c r="G217" s="618"/>
      <c r="H217" s="620">
        <v>41</v>
      </c>
      <c r="I217" s="620"/>
      <c r="J217" s="620"/>
      <c r="K217" s="498"/>
      <c r="L217" s="498"/>
      <c r="M217" s="620">
        <v>39</v>
      </c>
      <c r="N217" s="620"/>
      <c r="O217" s="620"/>
      <c r="P217" s="620">
        <v>37</v>
      </c>
      <c r="Q217" s="620"/>
      <c r="R217" s="640"/>
      <c r="T217" s="642"/>
      <c r="U217" s="484"/>
      <c r="AS217" s="475"/>
    </row>
    <row r="218" spans="1:46" ht="14.25" customHeight="1" x14ac:dyDescent="0.15">
      <c r="A218" s="637"/>
      <c r="B218" s="639"/>
      <c r="C218" s="617"/>
      <c r="D218" s="499"/>
      <c r="E218" s="619"/>
      <c r="F218" s="619"/>
      <c r="G218" s="619"/>
      <c r="H218" s="621"/>
      <c r="I218" s="621"/>
      <c r="J218" s="621"/>
      <c r="K218" s="500"/>
      <c r="L218" s="500"/>
      <c r="M218" s="621"/>
      <c r="N218" s="621"/>
      <c r="O218" s="621"/>
      <c r="P218" s="621"/>
      <c r="Q218" s="621"/>
      <c r="R218" s="641"/>
      <c r="T218" s="643"/>
      <c r="U218" s="484"/>
      <c r="AS218" s="475"/>
    </row>
    <row r="219" spans="1:46" ht="14.25" customHeight="1" x14ac:dyDescent="0.15">
      <c r="A219" s="637" t="s">
        <v>677</v>
      </c>
      <c r="B219" s="638" t="s">
        <v>945</v>
      </c>
      <c r="C219" s="634"/>
      <c r="D219" s="499"/>
      <c r="E219" s="621">
        <f>H217</f>
        <v>41</v>
      </c>
      <c r="F219" s="621"/>
      <c r="G219" s="621"/>
      <c r="H219" s="619"/>
      <c r="I219" s="619"/>
      <c r="J219" s="619"/>
      <c r="K219" s="500"/>
      <c r="L219" s="500"/>
      <c r="M219" s="621">
        <v>38</v>
      </c>
      <c r="N219" s="621"/>
      <c r="O219" s="621"/>
      <c r="P219" s="621">
        <v>40</v>
      </c>
      <c r="Q219" s="621"/>
      <c r="R219" s="641"/>
      <c r="T219" s="644"/>
      <c r="U219" s="484"/>
      <c r="AS219" s="609"/>
    </row>
    <row r="220" spans="1:46" ht="14.25" customHeight="1" x14ac:dyDescent="0.15">
      <c r="A220" s="637"/>
      <c r="B220" s="639"/>
      <c r="C220" s="617"/>
      <c r="D220" s="499"/>
      <c r="E220" s="621"/>
      <c r="F220" s="621"/>
      <c r="G220" s="621"/>
      <c r="H220" s="619"/>
      <c r="I220" s="619"/>
      <c r="J220" s="619"/>
      <c r="K220" s="500"/>
      <c r="L220" s="500"/>
      <c r="M220" s="621"/>
      <c r="N220" s="621"/>
      <c r="O220" s="621"/>
      <c r="P220" s="621"/>
      <c r="Q220" s="621"/>
      <c r="R220" s="641"/>
      <c r="T220" s="643"/>
      <c r="U220" s="484"/>
      <c r="AS220" s="609"/>
    </row>
    <row r="221" spans="1:46" ht="14.25" customHeight="1" x14ac:dyDescent="0.15">
      <c r="A221" s="637" t="s">
        <v>678</v>
      </c>
      <c r="B221" s="638" t="s">
        <v>946</v>
      </c>
      <c r="C221" s="634"/>
      <c r="D221" s="499"/>
      <c r="E221" s="621">
        <f>M217</f>
        <v>39</v>
      </c>
      <c r="F221" s="621"/>
      <c r="G221" s="621"/>
      <c r="H221" s="621">
        <f>M219</f>
        <v>38</v>
      </c>
      <c r="I221" s="621"/>
      <c r="J221" s="621"/>
      <c r="K221" s="500"/>
      <c r="L221" s="500"/>
      <c r="M221" s="619"/>
      <c r="N221" s="619"/>
      <c r="O221" s="619"/>
      <c r="P221" s="621">
        <v>42</v>
      </c>
      <c r="Q221" s="621"/>
      <c r="R221" s="641"/>
      <c r="T221" s="644"/>
      <c r="U221" s="484"/>
      <c r="AS221" s="475"/>
    </row>
    <row r="222" spans="1:46" ht="14.25" customHeight="1" x14ac:dyDescent="0.15">
      <c r="A222" s="637"/>
      <c r="B222" s="639"/>
      <c r="C222" s="617"/>
      <c r="D222" s="499"/>
      <c r="E222" s="621"/>
      <c r="F222" s="621"/>
      <c r="G222" s="621"/>
      <c r="H222" s="621"/>
      <c r="I222" s="621"/>
      <c r="J222" s="621"/>
      <c r="K222" s="500"/>
      <c r="L222" s="500"/>
      <c r="M222" s="619"/>
      <c r="N222" s="619"/>
      <c r="O222" s="619"/>
      <c r="P222" s="621"/>
      <c r="Q222" s="621"/>
      <c r="R222" s="641"/>
      <c r="T222" s="643"/>
      <c r="U222" s="484"/>
      <c r="AS222" s="475"/>
    </row>
    <row r="223" spans="1:46" ht="14.25" customHeight="1" x14ac:dyDescent="0.15">
      <c r="A223" s="637" t="s">
        <v>679</v>
      </c>
      <c r="B223" s="638" t="s">
        <v>947</v>
      </c>
      <c r="C223" s="634"/>
      <c r="D223" s="499"/>
      <c r="E223" s="621">
        <f>P217</f>
        <v>37</v>
      </c>
      <c r="F223" s="621"/>
      <c r="G223" s="621"/>
      <c r="H223" s="621">
        <f>P219</f>
        <v>40</v>
      </c>
      <c r="I223" s="621"/>
      <c r="J223" s="621"/>
      <c r="K223" s="500"/>
      <c r="L223" s="500"/>
      <c r="M223" s="621">
        <f>P221</f>
        <v>42</v>
      </c>
      <c r="N223" s="621"/>
      <c r="O223" s="621"/>
      <c r="P223" s="619"/>
      <c r="Q223" s="619"/>
      <c r="R223" s="649"/>
      <c r="T223" s="644"/>
      <c r="U223" s="484"/>
      <c r="AS223" s="609"/>
    </row>
    <row r="224" spans="1:46" ht="14.25" customHeight="1" thickBot="1" x14ac:dyDescent="0.2">
      <c r="A224" s="653"/>
      <c r="B224" s="654"/>
      <c r="C224" s="635"/>
      <c r="D224" s="501"/>
      <c r="E224" s="636"/>
      <c r="F224" s="636"/>
      <c r="G224" s="636"/>
      <c r="H224" s="636"/>
      <c r="I224" s="636"/>
      <c r="J224" s="636"/>
      <c r="K224" s="502"/>
      <c r="L224" s="502"/>
      <c r="M224" s="636"/>
      <c r="N224" s="636"/>
      <c r="O224" s="636"/>
      <c r="P224" s="650"/>
      <c r="Q224" s="650"/>
      <c r="R224" s="651"/>
      <c r="T224" s="652"/>
      <c r="U224" s="484"/>
      <c r="AS224" s="609"/>
    </row>
    <row r="225" spans="1:45" ht="15" thickTop="1" x14ac:dyDescent="0.15">
      <c r="B225" s="483"/>
      <c r="C225" s="484"/>
      <c r="T225" s="483"/>
      <c r="U225" s="484"/>
      <c r="AS225" s="475"/>
    </row>
    <row r="226" spans="1:45" ht="16.5" customHeight="1" x14ac:dyDescent="0.15">
      <c r="B226" s="483"/>
      <c r="C226" s="484"/>
      <c r="T226" s="483"/>
      <c r="U226" s="484"/>
      <c r="AS226" s="475"/>
    </row>
    <row r="227" spans="1:45" x14ac:dyDescent="0.15">
      <c r="B227" s="483"/>
      <c r="C227" s="484"/>
      <c r="T227" s="483"/>
      <c r="U227" s="484"/>
      <c r="AS227" s="609"/>
    </row>
    <row r="228" spans="1:45" x14ac:dyDescent="0.15">
      <c r="B228" s="483"/>
      <c r="C228" s="484"/>
      <c r="T228" s="483"/>
      <c r="U228" s="484"/>
      <c r="AS228" s="609"/>
    </row>
    <row r="229" spans="1:45" x14ac:dyDescent="0.15">
      <c r="B229" s="483"/>
      <c r="C229" s="484"/>
      <c r="T229" s="483"/>
      <c r="U229" s="484"/>
    </row>
    <row r="230" spans="1:45" x14ac:dyDescent="0.15">
      <c r="B230" s="483"/>
      <c r="C230" s="484"/>
      <c r="T230" s="483"/>
      <c r="U230" s="484"/>
    </row>
    <row r="231" spans="1:45" x14ac:dyDescent="0.15">
      <c r="A231" s="404"/>
      <c r="B231" s="485"/>
      <c r="C231" s="486"/>
      <c r="D231" s="384"/>
      <c r="E231" s="386"/>
      <c r="F231" s="386"/>
      <c r="G231" s="386"/>
      <c r="H231" s="386"/>
      <c r="I231" s="386"/>
      <c r="J231" s="386"/>
      <c r="K231" s="386"/>
      <c r="L231" s="387"/>
      <c r="M231" s="387"/>
      <c r="N231" s="387"/>
      <c r="O231" s="387"/>
      <c r="P231" s="387"/>
      <c r="Q231" s="387"/>
      <c r="R231" s="387"/>
      <c r="S231" s="384"/>
      <c r="T231" s="485"/>
      <c r="U231" s="486"/>
      <c r="V231" s="404"/>
    </row>
  </sheetData>
  <mergeCells count="1357">
    <mergeCell ref="J49:M49"/>
    <mergeCell ref="J54:M54"/>
    <mergeCell ref="J119:M119"/>
    <mergeCell ref="J114:M114"/>
    <mergeCell ref="J162:M162"/>
    <mergeCell ref="J167:M167"/>
    <mergeCell ref="J213:M213"/>
    <mergeCell ref="AH214:AK214"/>
    <mergeCell ref="AH199:AK199"/>
    <mergeCell ref="P221:R222"/>
    <mergeCell ref="T221:T222"/>
    <mergeCell ref="A223:A224"/>
    <mergeCell ref="B223:B224"/>
    <mergeCell ref="C223:C224"/>
    <mergeCell ref="E223:G224"/>
    <mergeCell ref="H223:J224"/>
    <mergeCell ref="M223:O224"/>
    <mergeCell ref="P223:R224"/>
    <mergeCell ref="T223:T224"/>
    <mergeCell ref="A221:A222"/>
    <mergeCell ref="B221:B222"/>
    <mergeCell ref="C221:C222"/>
    <mergeCell ref="E221:G222"/>
    <mergeCell ref="H221:J222"/>
    <mergeCell ref="M221:O222"/>
    <mergeCell ref="P217:R218"/>
    <mergeCell ref="T217:T218"/>
    <mergeCell ref="A219:A220"/>
    <mergeCell ref="B219:B220"/>
    <mergeCell ref="C219:C220"/>
    <mergeCell ref="E219:G220"/>
    <mergeCell ref="H219:J220"/>
    <mergeCell ref="M219:O220"/>
    <mergeCell ref="P219:R220"/>
    <mergeCell ref="T219:T220"/>
    <mergeCell ref="A217:A218"/>
    <mergeCell ref="B217:B218"/>
    <mergeCell ref="C217:C218"/>
    <mergeCell ref="E217:G218"/>
    <mergeCell ref="H217:J218"/>
    <mergeCell ref="M217:O218"/>
    <mergeCell ref="A215:C216"/>
    <mergeCell ref="E215:G216"/>
    <mergeCell ref="H215:J216"/>
    <mergeCell ref="M215:O216"/>
    <mergeCell ref="P215:R216"/>
    <mergeCell ref="T215:T216"/>
    <mergeCell ref="AA213:AA214"/>
    <mergeCell ref="AB213:AB214"/>
    <mergeCell ref="S212:S213"/>
    <mergeCell ref="T212:T213"/>
    <mergeCell ref="V212:V213"/>
    <mergeCell ref="Y213:Y214"/>
    <mergeCell ref="AQ208:AQ209"/>
    <mergeCell ref="AR208:AR209"/>
    <mergeCell ref="AS208:AS209"/>
    <mergeCell ref="AT208:AT209"/>
    <mergeCell ref="A212:A213"/>
    <mergeCell ref="C212:C213"/>
    <mergeCell ref="D212:D213"/>
    <mergeCell ref="E212:H213"/>
    <mergeCell ref="O212:R213"/>
    <mergeCell ref="U207:U208"/>
    <mergeCell ref="V207:V208"/>
    <mergeCell ref="Y208:Y209"/>
    <mergeCell ref="Z208:Z209"/>
    <mergeCell ref="AA208:AA209"/>
    <mergeCell ref="AB208:AB209"/>
    <mergeCell ref="A207:A208"/>
    <mergeCell ref="B207:B208"/>
    <mergeCell ref="C207:C208"/>
    <mergeCell ref="D207:D208"/>
    <mergeCell ref="S207:S208"/>
    <mergeCell ref="T207:T208"/>
    <mergeCell ref="AA206:AA207"/>
    <mergeCell ref="AB206:AB207"/>
    <mergeCell ref="AQ206:AQ207"/>
    <mergeCell ref="AR206:AR207"/>
    <mergeCell ref="AS206:AS207"/>
    <mergeCell ref="AT206:AT207"/>
    <mergeCell ref="AT213:AT214"/>
    <mergeCell ref="AC213:AF214"/>
    <mergeCell ref="AM213:AP214"/>
    <mergeCell ref="AQ213:AQ214"/>
    <mergeCell ref="AR213:AR214"/>
    <mergeCell ref="AQ204:AQ205"/>
    <mergeCell ref="AR204:AR205"/>
    <mergeCell ref="AS204:AS205"/>
    <mergeCell ref="AT204:AT205"/>
    <mergeCell ref="A205:A206"/>
    <mergeCell ref="B205:B206"/>
    <mergeCell ref="C205:C206"/>
    <mergeCell ref="D205:D206"/>
    <mergeCell ref="S205:S206"/>
    <mergeCell ref="T205:T206"/>
    <mergeCell ref="U203:U204"/>
    <mergeCell ref="V203:V204"/>
    <mergeCell ref="Y204:Y205"/>
    <mergeCell ref="Z204:Z205"/>
    <mergeCell ref="AA204:AA205"/>
    <mergeCell ref="AB204:AB205"/>
    <mergeCell ref="U205:U206"/>
    <mergeCell ref="V205:V206"/>
    <mergeCell ref="Y206:Y207"/>
    <mergeCell ref="Z206:Z207"/>
    <mergeCell ref="A203:A204"/>
    <mergeCell ref="B203:B204"/>
    <mergeCell ref="C203:C204"/>
    <mergeCell ref="D203:D204"/>
    <mergeCell ref="S203:S204"/>
    <mergeCell ref="T203:T204"/>
    <mergeCell ref="U199:U200"/>
    <mergeCell ref="V199:V200"/>
    <mergeCell ref="A201:A202"/>
    <mergeCell ref="B201:B202"/>
    <mergeCell ref="C201:C202"/>
    <mergeCell ref="D201:D202"/>
    <mergeCell ref="S201:S202"/>
    <mergeCell ref="T201:T202"/>
    <mergeCell ref="U201:U202"/>
    <mergeCell ref="V201:V202"/>
    <mergeCell ref="AQ198:AQ199"/>
    <mergeCell ref="AR198:AR199"/>
    <mergeCell ref="AT198:AT199"/>
    <mergeCell ref="A199:A200"/>
    <mergeCell ref="B199:B200"/>
    <mergeCell ref="C199:C200"/>
    <mergeCell ref="D199:D200"/>
    <mergeCell ref="S199:S200"/>
    <mergeCell ref="T199:T200"/>
    <mergeCell ref="Y198:Y199"/>
    <mergeCell ref="AA198:AA199"/>
    <mergeCell ref="AB198:AB199"/>
    <mergeCell ref="AC198:AF199"/>
    <mergeCell ref="AM198:AP199"/>
    <mergeCell ref="U195:U196"/>
    <mergeCell ref="V195:V196"/>
    <mergeCell ref="A197:A198"/>
    <mergeCell ref="B197:B198"/>
    <mergeCell ref="C197:C198"/>
    <mergeCell ref="D197:D198"/>
    <mergeCell ref="S197:S198"/>
    <mergeCell ref="T197:T198"/>
    <mergeCell ref="U197:U198"/>
    <mergeCell ref="V197:V198"/>
    <mergeCell ref="AQ193:AQ194"/>
    <mergeCell ref="AR193:AR194"/>
    <mergeCell ref="AS193:AS194"/>
    <mergeCell ref="AT193:AT194"/>
    <mergeCell ref="A195:A196"/>
    <mergeCell ref="B195:B196"/>
    <mergeCell ref="C195:C196"/>
    <mergeCell ref="D195:D196"/>
    <mergeCell ref="S195:S196"/>
    <mergeCell ref="T195:T196"/>
    <mergeCell ref="U193:U194"/>
    <mergeCell ref="V193:V194"/>
    <mergeCell ref="Y193:Y194"/>
    <mergeCell ref="Z193:Z194"/>
    <mergeCell ref="AA193:AA194"/>
    <mergeCell ref="AB193:AB194"/>
    <mergeCell ref="AQ191:AQ192"/>
    <mergeCell ref="AR191:AR192"/>
    <mergeCell ref="AS191:AS192"/>
    <mergeCell ref="AT191:AT192"/>
    <mergeCell ref="A193:A194"/>
    <mergeCell ref="B193:B194"/>
    <mergeCell ref="C193:C194"/>
    <mergeCell ref="D193:D194"/>
    <mergeCell ref="S193:S194"/>
    <mergeCell ref="T193:T194"/>
    <mergeCell ref="U191:U192"/>
    <mergeCell ref="V191:V192"/>
    <mergeCell ref="Y191:Y192"/>
    <mergeCell ref="Z191:Z192"/>
    <mergeCell ref="AA191:AA192"/>
    <mergeCell ref="AB191:AB192"/>
    <mergeCell ref="AQ189:AQ190"/>
    <mergeCell ref="AR189:AR190"/>
    <mergeCell ref="AS189:AS190"/>
    <mergeCell ref="AT189:AT190"/>
    <mergeCell ref="A191:A192"/>
    <mergeCell ref="B191:B192"/>
    <mergeCell ref="C191:C192"/>
    <mergeCell ref="D191:D192"/>
    <mergeCell ref="S191:S192"/>
    <mergeCell ref="T191:T192"/>
    <mergeCell ref="U189:U190"/>
    <mergeCell ref="V189:V190"/>
    <mergeCell ref="Y189:Y190"/>
    <mergeCell ref="Z189:Z190"/>
    <mergeCell ref="AA189:AA190"/>
    <mergeCell ref="AB189:AB190"/>
    <mergeCell ref="AQ187:AQ188"/>
    <mergeCell ref="AR187:AR188"/>
    <mergeCell ref="AS187:AS188"/>
    <mergeCell ref="AT187:AT188"/>
    <mergeCell ref="A189:A190"/>
    <mergeCell ref="B189:B190"/>
    <mergeCell ref="C189:C190"/>
    <mergeCell ref="D189:D190"/>
    <mergeCell ref="S189:S190"/>
    <mergeCell ref="T189:T190"/>
    <mergeCell ref="U187:U188"/>
    <mergeCell ref="V187:V188"/>
    <mergeCell ref="Y187:Y188"/>
    <mergeCell ref="Z187:Z188"/>
    <mergeCell ref="AA187:AA188"/>
    <mergeCell ref="AB187:AB188"/>
    <mergeCell ref="AQ185:AQ186"/>
    <mergeCell ref="AR185:AR186"/>
    <mergeCell ref="AS185:AS186"/>
    <mergeCell ref="AT185:AT186"/>
    <mergeCell ref="A187:A188"/>
    <mergeCell ref="B187:B188"/>
    <mergeCell ref="C187:C188"/>
    <mergeCell ref="D187:D188"/>
    <mergeCell ref="S187:S188"/>
    <mergeCell ref="T187:T188"/>
    <mergeCell ref="U185:U186"/>
    <mergeCell ref="V185:V186"/>
    <mergeCell ref="Y185:Y186"/>
    <mergeCell ref="Z185:Z186"/>
    <mergeCell ref="AA185:AA186"/>
    <mergeCell ref="AB185:AB186"/>
    <mergeCell ref="AQ183:AQ184"/>
    <mergeCell ref="AR183:AR184"/>
    <mergeCell ref="AS183:AS184"/>
    <mergeCell ref="AT183:AT184"/>
    <mergeCell ref="A185:A186"/>
    <mergeCell ref="B185:B186"/>
    <mergeCell ref="C185:C186"/>
    <mergeCell ref="D185:D186"/>
    <mergeCell ref="S185:S186"/>
    <mergeCell ref="T185:T186"/>
    <mergeCell ref="U183:U184"/>
    <mergeCell ref="V183:V184"/>
    <mergeCell ref="Y183:Y184"/>
    <mergeCell ref="Z183:Z184"/>
    <mergeCell ref="AA183:AA184"/>
    <mergeCell ref="AB183:AB184"/>
    <mergeCell ref="AQ181:AQ182"/>
    <mergeCell ref="AR181:AR182"/>
    <mergeCell ref="AS181:AS182"/>
    <mergeCell ref="AT181:AT182"/>
    <mergeCell ref="A183:A184"/>
    <mergeCell ref="B183:B184"/>
    <mergeCell ref="C183:C184"/>
    <mergeCell ref="D183:D184"/>
    <mergeCell ref="S183:S184"/>
    <mergeCell ref="T183:T184"/>
    <mergeCell ref="U181:U182"/>
    <mergeCell ref="V181:V182"/>
    <mergeCell ref="Y181:Y182"/>
    <mergeCell ref="Z181:Z182"/>
    <mergeCell ref="AA181:AA182"/>
    <mergeCell ref="AB181:AB182"/>
    <mergeCell ref="AQ179:AQ180"/>
    <mergeCell ref="AR179:AR180"/>
    <mergeCell ref="AS179:AS180"/>
    <mergeCell ref="AT179:AT180"/>
    <mergeCell ref="A181:A182"/>
    <mergeCell ref="B181:B182"/>
    <mergeCell ref="C181:C182"/>
    <mergeCell ref="D181:D182"/>
    <mergeCell ref="S181:S182"/>
    <mergeCell ref="T181:T182"/>
    <mergeCell ref="U179:U180"/>
    <mergeCell ref="V179:V180"/>
    <mergeCell ref="Y179:Y180"/>
    <mergeCell ref="Z179:Z180"/>
    <mergeCell ref="AA179:AA180"/>
    <mergeCell ref="AB179:AB180"/>
    <mergeCell ref="AQ177:AQ178"/>
    <mergeCell ref="AR177:AR178"/>
    <mergeCell ref="AS177:AS178"/>
    <mergeCell ref="AT177:AT178"/>
    <mergeCell ref="A179:A180"/>
    <mergeCell ref="B179:B180"/>
    <mergeCell ref="C179:C180"/>
    <mergeCell ref="D179:D180"/>
    <mergeCell ref="S179:S180"/>
    <mergeCell ref="T179:T180"/>
    <mergeCell ref="U177:U178"/>
    <mergeCell ref="V177:V178"/>
    <mergeCell ref="Y177:Y178"/>
    <mergeCell ref="Z177:Z178"/>
    <mergeCell ref="AA177:AA178"/>
    <mergeCell ref="AB177:AB178"/>
    <mergeCell ref="AQ175:AQ176"/>
    <mergeCell ref="AR175:AR176"/>
    <mergeCell ref="AS175:AS176"/>
    <mergeCell ref="AT175:AT176"/>
    <mergeCell ref="A177:A178"/>
    <mergeCell ref="B177:B178"/>
    <mergeCell ref="C177:C178"/>
    <mergeCell ref="D177:D178"/>
    <mergeCell ref="S177:S178"/>
    <mergeCell ref="T177:T178"/>
    <mergeCell ref="U175:U176"/>
    <mergeCell ref="V175:V176"/>
    <mergeCell ref="Y175:Y176"/>
    <mergeCell ref="Z175:Z176"/>
    <mergeCell ref="AA175:AA176"/>
    <mergeCell ref="AB175:AB176"/>
    <mergeCell ref="AQ173:AQ174"/>
    <mergeCell ref="AR173:AR174"/>
    <mergeCell ref="AS173:AS174"/>
    <mergeCell ref="AT173:AT174"/>
    <mergeCell ref="A175:A176"/>
    <mergeCell ref="B175:B176"/>
    <mergeCell ref="C175:C176"/>
    <mergeCell ref="D175:D176"/>
    <mergeCell ref="S175:S176"/>
    <mergeCell ref="T175:T176"/>
    <mergeCell ref="U173:U174"/>
    <mergeCell ref="V173:V174"/>
    <mergeCell ref="Y173:Y174"/>
    <mergeCell ref="Z173:Z174"/>
    <mergeCell ref="AA173:AA174"/>
    <mergeCell ref="AB173:AB174"/>
    <mergeCell ref="AF166:AH167"/>
    <mergeCell ref="AK166:AM167"/>
    <mergeCell ref="AN166:AP167"/>
    <mergeCell ref="AR166:AR167"/>
    <mergeCell ref="A173:A174"/>
    <mergeCell ref="B173:B174"/>
    <mergeCell ref="C173:C174"/>
    <mergeCell ref="D173:D174"/>
    <mergeCell ref="S173:S174"/>
    <mergeCell ref="T173:T174"/>
    <mergeCell ref="E166:H167"/>
    <mergeCell ref="O166:R167"/>
    <mergeCell ref="Y166:Y167"/>
    <mergeCell ref="Z166:Z167"/>
    <mergeCell ref="AA166:AA167"/>
    <mergeCell ref="AC166:AE167"/>
    <mergeCell ref="AN162:AP163"/>
    <mergeCell ref="AR162:AR163"/>
    <mergeCell ref="Y164:Y165"/>
    <mergeCell ref="Z164:Z165"/>
    <mergeCell ref="AA164:AA165"/>
    <mergeCell ref="AC164:AE165"/>
    <mergeCell ref="AF164:AH165"/>
    <mergeCell ref="AK164:AM165"/>
    <mergeCell ref="AN164:AP165"/>
    <mergeCell ref="AR164:AR165"/>
    <mergeCell ref="E161:H162"/>
    <mergeCell ref="O161:R162"/>
    <mergeCell ref="Y162:Y163"/>
    <mergeCell ref="Z162:Z163"/>
    <mergeCell ref="AA162:AA163"/>
    <mergeCell ref="AC162:AE163"/>
    <mergeCell ref="AF162:AH163"/>
    <mergeCell ref="AK162:AM163"/>
    <mergeCell ref="Y160:Y161"/>
    <mergeCell ref="Z160:Z161"/>
    <mergeCell ref="AA160:AA161"/>
    <mergeCell ref="AC160:AE161"/>
    <mergeCell ref="AF160:AH161"/>
    <mergeCell ref="AK160:AM161"/>
    <mergeCell ref="AT155:AT156"/>
    <mergeCell ref="Y158:AA159"/>
    <mergeCell ref="AC158:AE159"/>
    <mergeCell ref="AF158:AH159"/>
    <mergeCell ref="AK158:AM159"/>
    <mergeCell ref="AN158:AP159"/>
    <mergeCell ref="AR158:AR159"/>
    <mergeCell ref="Z155:Z156"/>
    <mergeCell ref="AA155:AA156"/>
    <mergeCell ref="AB155:AB156"/>
    <mergeCell ref="AQ155:AQ156"/>
    <mergeCell ref="AR155:AR156"/>
    <mergeCell ref="AS155:AS156"/>
    <mergeCell ref="S155:S156"/>
    <mergeCell ref="T155:T156"/>
    <mergeCell ref="U155:U156"/>
    <mergeCell ref="V155:V156"/>
    <mergeCell ref="Y155:Y156"/>
    <mergeCell ref="T153:T154"/>
    <mergeCell ref="U153:U154"/>
    <mergeCell ref="V153:V154"/>
    <mergeCell ref="Y153:Y154"/>
    <mergeCell ref="Z153:Z154"/>
    <mergeCell ref="AA153:AA154"/>
    <mergeCell ref="AB151:AB152"/>
    <mergeCell ref="AQ151:AQ152"/>
    <mergeCell ref="AR151:AR152"/>
    <mergeCell ref="AS151:AS152"/>
    <mergeCell ref="AT151:AT152"/>
    <mergeCell ref="AN160:AP161"/>
    <mergeCell ref="AR160:AR161"/>
    <mergeCell ref="A153:A154"/>
    <mergeCell ref="B153:B154"/>
    <mergeCell ref="C153:C154"/>
    <mergeCell ref="D153:D154"/>
    <mergeCell ref="S153:S154"/>
    <mergeCell ref="T151:T152"/>
    <mergeCell ref="U151:U152"/>
    <mergeCell ref="V151:V152"/>
    <mergeCell ref="Y151:Y152"/>
    <mergeCell ref="Z151:Z152"/>
    <mergeCell ref="AA151:AA152"/>
    <mergeCell ref="AB149:AB150"/>
    <mergeCell ref="AQ149:AQ150"/>
    <mergeCell ref="AR149:AR150"/>
    <mergeCell ref="AS149:AS150"/>
    <mergeCell ref="AT149:AT150"/>
    <mergeCell ref="A151:A152"/>
    <mergeCell ref="B151:B152"/>
    <mergeCell ref="C151:C152"/>
    <mergeCell ref="D151:D152"/>
    <mergeCell ref="S151:S152"/>
    <mergeCell ref="T149:T150"/>
    <mergeCell ref="U149:U150"/>
    <mergeCell ref="V149:V150"/>
    <mergeCell ref="Y149:Y150"/>
    <mergeCell ref="Z149:Z150"/>
    <mergeCell ref="AA149:AA150"/>
    <mergeCell ref="AB153:AB154"/>
    <mergeCell ref="AQ153:AQ154"/>
    <mergeCell ref="AR153:AR154"/>
    <mergeCell ref="AS153:AS154"/>
    <mergeCell ref="AT153:AT154"/>
    <mergeCell ref="AB147:AB148"/>
    <mergeCell ref="AQ147:AQ148"/>
    <mergeCell ref="AR147:AR148"/>
    <mergeCell ref="AS147:AS148"/>
    <mergeCell ref="AT147:AT148"/>
    <mergeCell ref="A149:A150"/>
    <mergeCell ref="B149:B150"/>
    <mergeCell ref="C149:C150"/>
    <mergeCell ref="D149:D150"/>
    <mergeCell ref="S149:S150"/>
    <mergeCell ref="T147:T148"/>
    <mergeCell ref="U147:U148"/>
    <mergeCell ref="V147:V148"/>
    <mergeCell ref="Y147:Y148"/>
    <mergeCell ref="Z147:Z148"/>
    <mergeCell ref="AA147:AA148"/>
    <mergeCell ref="AB145:AB146"/>
    <mergeCell ref="AQ145:AQ146"/>
    <mergeCell ref="AR145:AR146"/>
    <mergeCell ref="AS145:AS146"/>
    <mergeCell ref="AT145:AT146"/>
    <mergeCell ref="A147:A148"/>
    <mergeCell ref="B147:B148"/>
    <mergeCell ref="C147:C148"/>
    <mergeCell ref="D147:D148"/>
    <mergeCell ref="S147:S148"/>
    <mergeCell ref="T145:T146"/>
    <mergeCell ref="U145:U146"/>
    <mergeCell ref="V145:V146"/>
    <mergeCell ref="Y145:Y146"/>
    <mergeCell ref="Z145:Z146"/>
    <mergeCell ref="AA145:AA146"/>
    <mergeCell ref="AB143:AB144"/>
    <mergeCell ref="AQ143:AQ144"/>
    <mergeCell ref="AR143:AR144"/>
    <mergeCell ref="AS143:AS144"/>
    <mergeCell ref="AT143:AT144"/>
    <mergeCell ref="A145:A146"/>
    <mergeCell ref="B145:B146"/>
    <mergeCell ref="C145:C146"/>
    <mergeCell ref="D145:D146"/>
    <mergeCell ref="S145:S146"/>
    <mergeCell ref="T143:T144"/>
    <mergeCell ref="U143:U144"/>
    <mergeCell ref="V143:V144"/>
    <mergeCell ref="Y143:Y144"/>
    <mergeCell ref="Z143:Z144"/>
    <mergeCell ref="AA143:AA144"/>
    <mergeCell ref="AB141:AB142"/>
    <mergeCell ref="AQ141:AQ142"/>
    <mergeCell ref="AR141:AR142"/>
    <mergeCell ref="AS141:AS142"/>
    <mergeCell ref="AT141:AT142"/>
    <mergeCell ref="A143:A144"/>
    <mergeCell ref="B143:B144"/>
    <mergeCell ref="C143:C144"/>
    <mergeCell ref="D143:D144"/>
    <mergeCell ref="S143:S144"/>
    <mergeCell ref="T141:T142"/>
    <mergeCell ref="U141:U142"/>
    <mergeCell ref="V141:V142"/>
    <mergeCell ref="Y141:Y142"/>
    <mergeCell ref="Z141:Z142"/>
    <mergeCell ref="AA141:AA142"/>
    <mergeCell ref="AB139:AB140"/>
    <mergeCell ref="AQ139:AQ140"/>
    <mergeCell ref="AR139:AR140"/>
    <mergeCell ref="AS139:AS140"/>
    <mergeCell ref="AT139:AT140"/>
    <mergeCell ref="A141:A142"/>
    <mergeCell ref="B141:B142"/>
    <mergeCell ref="C141:C142"/>
    <mergeCell ref="D141:D142"/>
    <mergeCell ref="S141:S142"/>
    <mergeCell ref="T139:T140"/>
    <mergeCell ref="U139:U140"/>
    <mergeCell ref="V139:V140"/>
    <mergeCell ref="Y139:Y140"/>
    <mergeCell ref="Z139:Z140"/>
    <mergeCell ref="AA139:AA140"/>
    <mergeCell ref="AB137:AB138"/>
    <mergeCell ref="AQ137:AQ138"/>
    <mergeCell ref="AR137:AR138"/>
    <mergeCell ref="AS137:AS138"/>
    <mergeCell ref="AT137:AT138"/>
    <mergeCell ref="A139:A140"/>
    <mergeCell ref="B139:B140"/>
    <mergeCell ref="C139:C140"/>
    <mergeCell ref="D139:D140"/>
    <mergeCell ref="S139:S140"/>
    <mergeCell ref="T137:T138"/>
    <mergeCell ref="U137:U138"/>
    <mergeCell ref="V137:V138"/>
    <mergeCell ref="Y137:Y138"/>
    <mergeCell ref="Z137:Z138"/>
    <mergeCell ref="AA137:AA138"/>
    <mergeCell ref="AB135:AB136"/>
    <mergeCell ref="AQ135:AQ136"/>
    <mergeCell ref="AR135:AR136"/>
    <mergeCell ref="AS135:AS136"/>
    <mergeCell ref="AT135:AT136"/>
    <mergeCell ref="A137:A138"/>
    <mergeCell ref="B137:B138"/>
    <mergeCell ref="C137:C138"/>
    <mergeCell ref="D137:D138"/>
    <mergeCell ref="S137:S138"/>
    <mergeCell ref="T135:T136"/>
    <mergeCell ref="U135:U136"/>
    <mergeCell ref="V135:V136"/>
    <mergeCell ref="Y135:Y136"/>
    <mergeCell ref="Z135:Z136"/>
    <mergeCell ref="AA135:AA136"/>
    <mergeCell ref="AB133:AB134"/>
    <mergeCell ref="AQ133:AQ134"/>
    <mergeCell ref="AR133:AR134"/>
    <mergeCell ref="AS133:AS134"/>
    <mergeCell ref="AT133:AT134"/>
    <mergeCell ref="A135:A136"/>
    <mergeCell ref="B135:B136"/>
    <mergeCell ref="C135:C136"/>
    <mergeCell ref="D135:D136"/>
    <mergeCell ref="S135:S136"/>
    <mergeCell ref="T133:T134"/>
    <mergeCell ref="U133:U134"/>
    <mergeCell ref="V133:V134"/>
    <mergeCell ref="Y133:Y134"/>
    <mergeCell ref="Z133:Z134"/>
    <mergeCell ref="AA133:AA134"/>
    <mergeCell ref="AB131:AB132"/>
    <mergeCell ref="AQ131:AQ132"/>
    <mergeCell ref="AR131:AR132"/>
    <mergeCell ref="AS131:AS132"/>
    <mergeCell ref="AT131:AT132"/>
    <mergeCell ref="A133:A134"/>
    <mergeCell ref="B133:B134"/>
    <mergeCell ref="C133:C134"/>
    <mergeCell ref="D133:D134"/>
    <mergeCell ref="S133:S134"/>
    <mergeCell ref="T131:T132"/>
    <mergeCell ref="U131:U132"/>
    <mergeCell ref="V131:V132"/>
    <mergeCell ref="Y131:Y132"/>
    <mergeCell ref="Z131:Z132"/>
    <mergeCell ref="AA131:AA132"/>
    <mergeCell ref="AB129:AB130"/>
    <mergeCell ref="AQ129:AQ130"/>
    <mergeCell ref="AR129:AR130"/>
    <mergeCell ref="AS129:AS130"/>
    <mergeCell ref="AT129:AT130"/>
    <mergeCell ref="A131:A132"/>
    <mergeCell ref="B131:B132"/>
    <mergeCell ref="C131:C132"/>
    <mergeCell ref="D131:D132"/>
    <mergeCell ref="S131:S132"/>
    <mergeCell ref="T129:T130"/>
    <mergeCell ref="U129:U130"/>
    <mergeCell ref="V129:V130"/>
    <mergeCell ref="Y129:Y130"/>
    <mergeCell ref="Z129:Z130"/>
    <mergeCell ref="AA129:AA130"/>
    <mergeCell ref="AB127:AB128"/>
    <mergeCell ref="AQ127:AQ128"/>
    <mergeCell ref="AR127:AR128"/>
    <mergeCell ref="AS127:AS128"/>
    <mergeCell ref="AT127:AT128"/>
    <mergeCell ref="A129:A130"/>
    <mergeCell ref="B129:B130"/>
    <mergeCell ref="C129:C130"/>
    <mergeCell ref="D129:D130"/>
    <mergeCell ref="S129:S130"/>
    <mergeCell ref="T127:T128"/>
    <mergeCell ref="U127:U128"/>
    <mergeCell ref="V127:V128"/>
    <mergeCell ref="Y127:Y128"/>
    <mergeCell ref="Z127:Z128"/>
    <mergeCell ref="AA127:AA128"/>
    <mergeCell ref="AB125:AB126"/>
    <mergeCell ref="AQ125:AQ126"/>
    <mergeCell ref="AR125:AR126"/>
    <mergeCell ref="AS125:AS126"/>
    <mergeCell ref="AT125:AT126"/>
    <mergeCell ref="A127:A128"/>
    <mergeCell ref="B127:B128"/>
    <mergeCell ref="C127:C128"/>
    <mergeCell ref="D127:D128"/>
    <mergeCell ref="S127:S128"/>
    <mergeCell ref="T125:T126"/>
    <mergeCell ref="U125:U126"/>
    <mergeCell ref="V125:V126"/>
    <mergeCell ref="Y125:Y126"/>
    <mergeCell ref="Z125:Z126"/>
    <mergeCell ref="AA125:AA126"/>
    <mergeCell ref="AN117:AP118"/>
    <mergeCell ref="AR117:AR118"/>
    <mergeCell ref="E118:H119"/>
    <mergeCell ref="O118:R119"/>
    <mergeCell ref="A119:A120"/>
    <mergeCell ref="A125:A126"/>
    <mergeCell ref="B125:B126"/>
    <mergeCell ref="C125:C126"/>
    <mergeCell ref="D125:D126"/>
    <mergeCell ref="S125:S126"/>
    <mergeCell ref="Y117:Y118"/>
    <mergeCell ref="Z117:Z118"/>
    <mergeCell ref="AA117:AA118"/>
    <mergeCell ref="AC117:AE118"/>
    <mergeCell ref="AF117:AH118"/>
    <mergeCell ref="AK117:AM118"/>
    <mergeCell ref="AN113:AP114"/>
    <mergeCell ref="AR113:AR114"/>
    <mergeCell ref="Y115:Y116"/>
    <mergeCell ref="Z115:Z116"/>
    <mergeCell ref="AA115:AA116"/>
    <mergeCell ref="AC115:AE116"/>
    <mergeCell ref="AF115:AH116"/>
    <mergeCell ref="AK115:AM116"/>
    <mergeCell ref="AN115:AP116"/>
    <mergeCell ref="AR115:AR116"/>
    <mergeCell ref="AN111:AP112"/>
    <mergeCell ref="AR111:AR112"/>
    <mergeCell ref="E113:H114"/>
    <mergeCell ref="O113:R114"/>
    <mergeCell ref="Y113:Y114"/>
    <mergeCell ref="Z113:Z114"/>
    <mergeCell ref="AA113:AA114"/>
    <mergeCell ref="AC113:AE114"/>
    <mergeCell ref="AF113:AH114"/>
    <mergeCell ref="AK113:AM114"/>
    <mergeCell ref="Y111:Y112"/>
    <mergeCell ref="Z111:Z112"/>
    <mergeCell ref="AA111:AA112"/>
    <mergeCell ref="AC111:AE112"/>
    <mergeCell ref="AF111:AH112"/>
    <mergeCell ref="AK111:AM112"/>
    <mergeCell ref="AS106:AS107"/>
    <mergeCell ref="AT106:AT107"/>
    <mergeCell ref="Y109:AA110"/>
    <mergeCell ref="AC109:AE110"/>
    <mergeCell ref="AF109:AH110"/>
    <mergeCell ref="AK109:AM110"/>
    <mergeCell ref="AN109:AP110"/>
    <mergeCell ref="AR109:AR110"/>
    <mergeCell ref="AQ104:AQ105"/>
    <mergeCell ref="AR104:AR105"/>
    <mergeCell ref="AS104:AS105"/>
    <mergeCell ref="AT104:AT105"/>
    <mergeCell ref="A106:A107"/>
    <mergeCell ref="B106:B107"/>
    <mergeCell ref="C106:C107"/>
    <mergeCell ref="D106:D107"/>
    <mergeCell ref="AQ106:AQ107"/>
    <mergeCell ref="AR106:AR107"/>
    <mergeCell ref="U104:U105"/>
    <mergeCell ref="V104:V105"/>
    <mergeCell ref="Y104:Y105"/>
    <mergeCell ref="Z104:Z105"/>
    <mergeCell ref="AA104:AA105"/>
    <mergeCell ref="AB104:AB105"/>
    <mergeCell ref="AQ102:AQ103"/>
    <mergeCell ref="AR102:AR103"/>
    <mergeCell ref="AS102:AS103"/>
    <mergeCell ref="AT102:AT103"/>
    <mergeCell ref="A104:A105"/>
    <mergeCell ref="B104:B105"/>
    <mergeCell ref="C104:C105"/>
    <mergeCell ref="D104:D105"/>
    <mergeCell ref="S104:S105"/>
    <mergeCell ref="T104:T105"/>
    <mergeCell ref="U102:U103"/>
    <mergeCell ref="V102:V103"/>
    <mergeCell ref="Y102:Y103"/>
    <mergeCell ref="Z102:Z103"/>
    <mergeCell ref="AA102:AA103"/>
    <mergeCell ref="AB102:AB103"/>
    <mergeCell ref="AQ100:AQ101"/>
    <mergeCell ref="AR100:AR101"/>
    <mergeCell ref="AS100:AS101"/>
    <mergeCell ref="AT100:AT101"/>
    <mergeCell ref="A102:A103"/>
    <mergeCell ref="B102:B103"/>
    <mergeCell ref="C102:C103"/>
    <mergeCell ref="D102:D103"/>
    <mergeCell ref="S102:S103"/>
    <mergeCell ref="T102:T103"/>
    <mergeCell ref="U100:U101"/>
    <mergeCell ref="V100:V101"/>
    <mergeCell ref="Y100:Y101"/>
    <mergeCell ref="Z100:Z101"/>
    <mergeCell ref="AA100:AA101"/>
    <mergeCell ref="AB100:AB101"/>
    <mergeCell ref="AQ98:AQ99"/>
    <mergeCell ref="AR98:AR99"/>
    <mergeCell ref="AS98:AS99"/>
    <mergeCell ref="AT98:AT99"/>
    <mergeCell ref="A100:A101"/>
    <mergeCell ref="B100:B101"/>
    <mergeCell ref="C100:C101"/>
    <mergeCell ref="D100:D101"/>
    <mergeCell ref="S100:S101"/>
    <mergeCell ref="T100:T101"/>
    <mergeCell ref="U98:U99"/>
    <mergeCell ref="V98:V99"/>
    <mergeCell ref="Y98:Y99"/>
    <mergeCell ref="Z98:Z99"/>
    <mergeCell ref="AA98:AA99"/>
    <mergeCell ref="AB98:AB99"/>
    <mergeCell ref="AQ96:AQ97"/>
    <mergeCell ref="AR96:AR97"/>
    <mergeCell ref="AS96:AS97"/>
    <mergeCell ref="AT96:AT97"/>
    <mergeCell ref="A98:A99"/>
    <mergeCell ref="B98:B99"/>
    <mergeCell ref="C98:C99"/>
    <mergeCell ref="D98:D99"/>
    <mergeCell ref="S98:S99"/>
    <mergeCell ref="T98:T99"/>
    <mergeCell ref="U96:U97"/>
    <mergeCell ref="V96:V97"/>
    <mergeCell ref="Y96:Y97"/>
    <mergeCell ref="Z96:Z97"/>
    <mergeCell ref="AA96:AA97"/>
    <mergeCell ref="AB96:AB97"/>
    <mergeCell ref="AQ94:AQ95"/>
    <mergeCell ref="AR94:AR95"/>
    <mergeCell ref="AS94:AS95"/>
    <mergeCell ref="AT94:AT95"/>
    <mergeCell ref="A96:A97"/>
    <mergeCell ref="B96:B97"/>
    <mergeCell ref="C96:C97"/>
    <mergeCell ref="D96:D97"/>
    <mergeCell ref="S96:S97"/>
    <mergeCell ref="T96:T97"/>
    <mergeCell ref="U94:U95"/>
    <mergeCell ref="V94:V95"/>
    <mergeCell ref="Y94:Y95"/>
    <mergeCell ref="Z94:Z95"/>
    <mergeCell ref="AA94:AA95"/>
    <mergeCell ref="AB94:AB95"/>
    <mergeCell ref="AQ92:AQ93"/>
    <mergeCell ref="AR92:AR93"/>
    <mergeCell ref="AS92:AS93"/>
    <mergeCell ref="AT92:AT93"/>
    <mergeCell ref="A94:A95"/>
    <mergeCell ref="B94:B95"/>
    <mergeCell ref="C94:C95"/>
    <mergeCell ref="D94:D95"/>
    <mergeCell ref="S94:S95"/>
    <mergeCell ref="T94:T95"/>
    <mergeCell ref="U92:U93"/>
    <mergeCell ref="V92:V93"/>
    <mergeCell ref="Y92:Y93"/>
    <mergeCell ref="Z92:Z93"/>
    <mergeCell ref="AA92:AA93"/>
    <mergeCell ref="AB92:AB93"/>
    <mergeCell ref="AQ90:AQ91"/>
    <mergeCell ref="AR90:AR91"/>
    <mergeCell ref="AS90:AS91"/>
    <mergeCell ref="AT90:AT91"/>
    <mergeCell ref="A92:A93"/>
    <mergeCell ref="B92:B93"/>
    <mergeCell ref="C92:C93"/>
    <mergeCell ref="D92:D93"/>
    <mergeCell ref="S92:S93"/>
    <mergeCell ref="T92:T93"/>
    <mergeCell ref="U90:U91"/>
    <mergeCell ref="V90:V91"/>
    <mergeCell ref="Y90:Y91"/>
    <mergeCell ref="Z90:Z91"/>
    <mergeCell ref="AA90:AA91"/>
    <mergeCell ref="AB90:AB91"/>
    <mergeCell ref="AQ88:AQ89"/>
    <mergeCell ref="AR88:AR89"/>
    <mergeCell ref="AS88:AS89"/>
    <mergeCell ref="AT88:AT89"/>
    <mergeCell ref="A90:A91"/>
    <mergeCell ref="B90:B91"/>
    <mergeCell ref="C90:C91"/>
    <mergeCell ref="D90:D91"/>
    <mergeCell ref="S90:S91"/>
    <mergeCell ref="T90:T91"/>
    <mergeCell ref="U88:U89"/>
    <mergeCell ref="V88:V89"/>
    <mergeCell ref="Y88:Y89"/>
    <mergeCell ref="Z88:Z89"/>
    <mergeCell ref="AA88:AA89"/>
    <mergeCell ref="AB88:AB89"/>
    <mergeCell ref="AQ86:AQ87"/>
    <mergeCell ref="AR86:AR87"/>
    <mergeCell ref="AS86:AS87"/>
    <mergeCell ref="AT86:AT87"/>
    <mergeCell ref="A88:A89"/>
    <mergeCell ref="B88:B89"/>
    <mergeCell ref="C88:C89"/>
    <mergeCell ref="D88:D89"/>
    <mergeCell ref="S88:S89"/>
    <mergeCell ref="T88:T89"/>
    <mergeCell ref="U86:U87"/>
    <mergeCell ref="V86:V87"/>
    <mergeCell ref="Y86:Y87"/>
    <mergeCell ref="Z86:Z87"/>
    <mergeCell ref="AA86:AA87"/>
    <mergeCell ref="AB86:AB87"/>
    <mergeCell ref="AQ84:AQ85"/>
    <mergeCell ref="AR84:AR85"/>
    <mergeCell ref="AS84:AS85"/>
    <mergeCell ref="AT84:AT85"/>
    <mergeCell ref="A86:A87"/>
    <mergeCell ref="B86:B87"/>
    <mergeCell ref="C86:C87"/>
    <mergeCell ref="D86:D87"/>
    <mergeCell ref="S86:S87"/>
    <mergeCell ref="T86:T87"/>
    <mergeCell ref="U84:U85"/>
    <mergeCell ref="V84:V85"/>
    <mergeCell ref="Y84:Y85"/>
    <mergeCell ref="Z84:Z85"/>
    <mergeCell ref="AA84:AA85"/>
    <mergeCell ref="AB84:AB85"/>
    <mergeCell ref="AQ82:AQ83"/>
    <mergeCell ref="AR82:AR83"/>
    <mergeCell ref="AS82:AS83"/>
    <mergeCell ref="AT82:AT83"/>
    <mergeCell ref="A84:A85"/>
    <mergeCell ref="B84:B85"/>
    <mergeCell ref="C84:C85"/>
    <mergeCell ref="D84:D85"/>
    <mergeCell ref="S84:S85"/>
    <mergeCell ref="T84:T85"/>
    <mergeCell ref="U82:U83"/>
    <mergeCell ref="V82:V83"/>
    <mergeCell ref="Y82:Y83"/>
    <mergeCell ref="Z82:Z83"/>
    <mergeCell ref="AA82:AA83"/>
    <mergeCell ref="AB82:AB83"/>
    <mergeCell ref="AQ80:AQ81"/>
    <mergeCell ref="AR80:AR81"/>
    <mergeCell ref="AS80:AS81"/>
    <mergeCell ref="AT80:AT81"/>
    <mergeCell ref="A82:A83"/>
    <mergeCell ref="B82:B83"/>
    <mergeCell ref="C82:C83"/>
    <mergeCell ref="D82:D83"/>
    <mergeCell ref="S82:S83"/>
    <mergeCell ref="T82:T83"/>
    <mergeCell ref="U80:U81"/>
    <mergeCell ref="V80:V81"/>
    <mergeCell ref="Y80:Y81"/>
    <mergeCell ref="Z80:Z81"/>
    <mergeCell ref="AA80:AA81"/>
    <mergeCell ref="AB80:AB81"/>
    <mergeCell ref="AQ78:AQ79"/>
    <mergeCell ref="AR78:AR79"/>
    <mergeCell ref="AS78:AS79"/>
    <mergeCell ref="AT78:AT79"/>
    <mergeCell ref="A80:A81"/>
    <mergeCell ref="B80:B81"/>
    <mergeCell ref="C80:C81"/>
    <mergeCell ref="D80:D81"/>
    <mergeCell ref="S80:S81"/>
    <mergeCell ref="T80:T81"/>
    <mergeCell ref="U78:U79"/>
    <mergeCell ref="V78:V79"/>
    <mergeCell ref="Y78:Y79"/>
    <mergeCell ref="Z78:Z79"/>
    <mergeCell ref="AA78:AA79"/>
    <mergeCell ref="AB78:AB79"/>
    <mergeCell ref="AQ76:AQ77"/>
    <mergeCell ref="AR76:AR77"/>
    <mergeCell ref="AS76:AS77"/>
    <mergeCell ref="AT76:AT77"/>
    <mergeCell ref="A78:A79"/>
    <mergeCell ref="B78:B79"/>
    <mergeCell ref="C78:C79"/>
    <mergeCell ref="D78:D79"/>
    <mergeCell ref="S78:S79"/>
    <mergeCell ref="T78:T79"/>
    <mergeCell ref="U76:U77"/>
    <mergeCell ref="V76:V77"/>
    <mergeCell ref="Y76:Y77"/>
    <mergeCell ref="Z76:Z77"/>
    <mergeCell ref="AA76:AA77"/>
    <mergeCell ref="AB76:AB77"/>
    <mergeCell ref="AQ74:AQ75"/>
    <mergeCell ref="AR74:AR75"/>
    <mergeCell ref="AS74:AS75"/>
    <mergeCell ref="AT74:AT75"/>
    <mergeCell ref="A76:A77"/>
    <mergeCell ref="B76:B77"/>
    <mergeCell ref="C76:C77"/>
    <mergeCell ref="D76:D77"/>
    <mergeCell ref="S76:S77"/>
    <mergeCell ref="T76:T77"/>
    <mergeCell ref="U74:U75"/>
    <mergeCell ref="V74:V75"/>
    <mergeCell ref="Y74:Y75"/>
    <mergeCell ref="Z74:Z75"/>
    <mergeCell ref="AA74:AA75"/>
    <mergeCell ref="AB74:AB75"/>
    <mergeCell ref="AQ72:AQ73"/>
    <mergeCell ref="AR72:AR73"/>
    <mergeCell ref="AS72:AS73"/>
    <mergeCell ref="AT72:AT73"/>
    <mergeCell ref="A74:A75"/>
    <mergeCell ref="B74:B75"/>
    <mergeCell ref="C74:C75"/>
    <mergeCell ref="D74:D75"/>
    <mergeCell ref="S74:S75"/>
    <mergeCell ref="T74:T75"/>
    <mergeCell ref="U72:U73"/>
    <mergeCell ref="V72:V73"/>
    <mergeCell ref="Y72:Y73"/>
    <mergeCell ref="Z72:Z73"/>
    <mergeCell ref="AA72:AA73"/>
    <mergeCell ref="AB72:AB73"/>
    <mergeCell ref="AQ70:AQ71"/>
    <mergeCell ref="AR70:AR71"/>
    <mergeCell ref="AS70:AS71"/>
    <mergeCell ref="AT70:AT71"/>
    <mergeCell ref="A72:A73"/>
    <mergeCell ref="B72:B73"/>
    <mergeCell ref="C72:C73"/>
    <mergeCell ref="D72:D73"/>
    <mergeCell ref="S72:S73"/>
    <mergeCell ref="T72:T73"/>
    <mergeCell ref="U70:U71"/>
    <mergeCell ref="V70:V71"/>
    <mergeCell ref="Y70:Y71"/>
    <mergeCell ref="Z70:Z71"/>
    <mergeCell ref="AA70:AA71"/>
    <mergeCell ref="AB70:AB71"/>
    <mergeCell ref="AQ68:AQ69"/>
    <mergeCell ref="AR68:AR69"/>
    <mergeCell ref="AS68:AS69"/>
    <mergeCell ref="AT68:AT69"/>
    <mergeCell ref="A70:A71"/>
    <mergeCell ref="B70:B71"/>
    <mergeCell ref="C70:C71"/>
    <mergeCell ref="D70:D71"/>
    <mergeCell ref="S70:S71"/>
    <mergeCell ref="T70:T71"/>
    <mergeCell ref="U68:U69"/>
    <mergeCell ref="V68:V69"/>
    <mergeCell ref="Y68:Y69"/>
    <mergeCell ref="Z68:Z69"/>
    <mergeCell ref="AA68:AA69"/>
    <mergeCell ref="AB68:AB69"/>
    <mergeCell ref="AQ66:AQ67"/>
    <mergeCell ref="AR66:AR67"/>
    <mergeCell ref="AS66:AS67"/>
    <mergeCell ref="AT66:AT67"/>
    <mergeCell ref="A68:A69"/>
    <mergeCell ref="B68:B69"/>
    <mergeCell ref="C68:C69"/>
    <mergeCell ref="D68:D69"/>
    <mergeCell ref="S68:S69"/>
    <mergeCell ref="T68:T69"/>
    <mergeCell ref="U66:U67"/>
    <mergeCell ref="V66:V67"/>
    <mergeCell ref="Y66:Y67"/>
    <mergeCell ref="Z66:Z67"/>
    <mergeCell ref="AA66:AA67"/>
    <mergeCell ref="AB66:AB67"/>
    <mergeCell ref="AQ64:AQ65"/>
    <mergeCell ref="AR64:AR65"/>
    <mergeCell ref="AS64:AS65"/>
    <mergeCell ref="AT64:AT65"/>
    <mergeCell ref="A66:A67"/>
    <mergeCell ref="B66:B67"/>
    <mergeCell ref="C66:C67"/>
    <mergeCell ref="D66:D67"/>
    <mergeCell ref="S66:S67"/>
    <mergeCell ref="T66:T67"/>
    <mergeCell ref="U64:U65"/>
    <mergeCell ref="V64:V65"/>
    <mergeCell ref="Y64:Y65"/>
    <mergeCell ref="Z64:Z65"/>
    <mergeCell ref="AA64:AA65"/>
    <mergeCell ref="AB64:AB65"/>
    <mergeCell ref="E48:H49"/>
    <mergeCell ref="O48:R49"/>
    <mergeCell ref="AS62:AS63"/>
    <mergeCell ref="AT62:AT63"/>
    <mergeCell ref="A64:A65"/>
    <mergeCell ref="B64:B65"/>
    <mergeCell ref="C64:C65"/>
    <mergeCell ref="D64:D65"/>
    <mergeCell ref="S64:S65"/>
    <mergeCell ref="T64:T65"/>
    <mergeCell ref="U62:U63"/>
    <mergeCell ref="V62:V63"/>
    <mergeCell ref="Y62:Y63"/>
    <mergeCell ref="Z62:Z63"/>
    <mergeCell ref="AA62:AA63"/>
    <mergeCell ref="AB62:AB63"/>
    <mergeCell ref="AN55:AP56"/>
    <mergeCell ref="AR55:AR56"/>
    <mergeCell ref="E53:H54"/>
    <mergeCell ref="O53:R54"/>
    <mergeCell ref="A62:A63"/>
    <mergeCell ref="B62:B63"/>
    <mergeCell ref="C62:C63"/>
    <mergeCell ref="D62:D63"/>
    <mergeCell ref="S62:S63"/>
    <mergeCell ref="T62:T63"/>
    <mergeCell ref="AF53:AH54"/>
    <mergeCell ref="AK53:AM54"/>
    <mergeCell ref="AN53:AP54"/>
    <mergeCell ref="AR53:AR54"/>
    <mergeCell ref="Y55:Y56"/>
    <mergeCell ref="Z55:Z56"/>
    <mergeCell ref="AA55:AA56"/>
    <mergeCell ref="AC55:AE56"/>
    <mergeCell ref="AF55:AH56"/>
    <mergeCell ref="AK55:AM56"/>
    <mergeCell ref="AQ62:AQ63"/>
    <mergeCell ref="AR62:AR63"/>
    <mergeCell ref="Y53:Y54"/>
    <mergeCell ref="Z53:Z54"/>
    <mergeCell ref="AA53:AA54"/>
    <mergeCell ref="AC53:AE54"/>
    <mergeCell ref="C39:C40"/>
    <mergeCell ref="D39:D40"/>
    <mergeCell ref="S39:S40"/>
    <mergeCell ref="T39:T40"/>
    <mergeCell ref="U37:U38"/>
    <mergeCell ref="V37:V38"/>
    <mergeCell ref="Y37:Y38"/>
    <mergeCell ref="Z37:Z38"/>
    <mergeCell ref="AA37:AA38"/>
    <mergeCell ref="AB37:AB38"/>
    <mergeCell ref="AN49:AP50"/>
    <mergeCell ref="AR49:AR50"/>
    <mergeCell ref="Y51:Y52"/>
    <mergeCell ref="Z51:Z52"/>
    <mergeCell ref="AA51:AA52"/>
    <mergeCell ref="AC51:AE52"/>
    <mergeCell ref="AF51:AH52"/>
    <mergeCell ref="AK51:AM52"/>
    <mergeCell ref="AN51:AP52"/>
    <mergeCell ref="AR51:AR52"/>
    <mergeCell ref="Y49:Y50"/>
    <mergeCell ref="Z49:Z50"/>
    <mergeCell ref="AA49:AA50"/>
    <mergeCell ref="AC49:AE50"/>
    <mergeCell ref="AF49:AH50"/>
    <mergeCell ref="AK49:AM50"/>
    <mergeCell ref="Y47:AA48"/>
    <mergeCell ref="AC47:AE48"/>
    <mergeCell ref="AF47:AH48"/>
    <mergeCell ref="AK47:AM48"/>
    <mergeCell ref="AN47:AP48"/>
    <mergeCell ref="AR47:AR48"/>
    <mergeCell ref="AQ35:AQ36"/>
    <mergeCell ref="AR35:AR36"/>
    <mergeCell ref="AS35:AS36"/>
    <mergeCell ref="AT35:AT36"/>
    <mergeCell ref="A37:A38"/>
    <mergeCell ref="B37:B38"/>
    <mergeCell ref="C37:C38"/>
    <mergeCell ref="D37:D38"/>
    <mergeCell ref="S37:S38"/>
    <mergeCell ref="T37:T38"/>
    <mergeCell ref="U35:U36"/>
    <mergeCell ref="V35:V36"/>
    <mergeCell ref="Y35:Y36"/>
    <mergeCell ref="Z35:Z36"/>
    <mergeCell ref="AA35:AA36"/>
    <mergeCell ref="AB35:AB36"/>
    <mergeCell ref="AQ39:AQ40"/>
    <mergeCell ref="AR39:AR40"/>
    <mergeCell ref="AS39:AS40"/>
    <mergeCell ref="AT39:AT40"/>
    <mergeCell ref="U39:U40"/>
    <mergeCell ref="V39:V40"/>
    <mergeCell ref="Y39:Y40"/>
    <mergeCell ref="Z39:Z40"/>
    <mergeCell ref="AA39:AA40"/>
    <mergeCell ref="AB39:AB40"/>
    <mergeCell ref="AQ37:AQ38"/>
    <mergeCell ref="AR37:AR38"/>
    <mergeCell ref="AS37:AS38"/>
    <mergeCell ref="AT37:AT38"/>
    <mergeCell ref="A39:A40"/>
    <mergeCell ref="B39:B40"/>
    <mergeCell ref="AQ33:AQ34"/>
    <mergeCell ref="AR33:AR34"/>
    <mergeCell ref="AS33:AS34"/>
    <mergeCell ref="AT33:AT34"/>
    <mergeCell ref="A35:A36"/>
    <mergeCell ref="B35:B36"/>
    <mergeCell ref="C35:C36"/>
    <mergeCell ref="D35:D36"/>
    <mergeCell ref="S35:S36"/>
    <mergeCell ref="T35:T36"/>
    <mergeCell ref="U33:U34"/>
    <mergeCell ref="V33:V34"/>
    <mergeCell ref="Y33:Y34"/>
    <mergeCell ref="Z33:Z34"/>
    <mergeCell ref="AA33:AA34"/>
    <mergeCell ref="AB33:AB34"/>
    <mergeCell ref="AQ31:AQ32"/>
    <mergeCell ref="AR31:AR32"/>
    <mergeCell ref="AS31:AS32"/>
    <mergeCell ref="AT31:AT32"/>
    <mergeCell ref="A33:A34"/>
    <mergeCell ref="B33:B34"/>
    <mergeCell ref="C33:C34"/>
    <mergeCell ref="D33:D34"/>
    <mergeCell ref="S33:S34"/>
    <mergeCell ref="T33:T34"/>
    <mergeCell ref="U31:U32"/>
    <mergeCell ref="V31:V32"/>
    <mergeCell ref="Y31:Y32"/>
    <mergeCell ref="Z31:Z32"/>
    <mergeCell ref="AA31:AA32"/>
    <mergeCell ref="AB31:AB32"/>
    <mergeCell ref="AQ29:AQ30"/>
    <mergeCell ref="AR29:AR30"/>
    <mergeCell ref="AS29:AS30"/>
    <mergeCell ref="AT29:AT30"/>
    <mergeCell ref="A31:A32"/>
    <mergeCell ref="B31:B32"/>
    <mergeCell ref="C31:C32"/>
    <mergeCell ref="D31:D32"/>
    <mergeCell ref="S31:S32"/>
    <mergeCell ref="T31:T32"/>
    <mergeCell ref="U29:U30"/>
    <mergeCell ref="V29:V30"/>
    <mergeCell ref="Y29:Y30"/>
    <mergeCell ref="Z29:Z30"/>
    <mergeCell ref="AA29:AA30"/>
    <mergeCell ref="AB29:AB30"/>
    <mergeCell ref="AQ27:AQ28"/>
    <mergeCell ref="AR27:AR28"/>
    <mergeCell ref="AS27:AS28"/>
    <mergeCell ref="AT27:AT28"/>
    <mergeCell ref="A29:A30"/>
    <mergeCell ref="B29:B30"/>
    <mergeCell ref="C29:C30"/>
    <mergeCell ref="D29:D30"/>
    <mergeCell ref="S29:S30"/>
    <mergeCell ref="T29:T30"/>
    <mergeCell ref="U27:U28"/>
    <mergeCell ref="V27:V28"/>
    <mergeCell ref="Y27:Y28"/>
    <mergeCell ref="Z27:Z28"/>
    <mergeCell ref="AA27:AA28"/>
    <mergeCell ref="AB27:AB28"/>
    <mergeCell ref="AQ25:AQ26"/>
    <mergeCell ref="AR25:AR26"/>
    <mergeCell ref="AS25:AS26"/>
    <mergeCell ref="AT25:AT26"/>
    <mergeCell ref="A27:A28"/>
    <mergeCell ref="B27:B28"/>
    <mergeCell ref="C27:C28"/>
    <mergeCell ref="D27:D28"/>
    <mergeCell ref="S27:S28"/>
    <mergeCell ref="T27:T28"/>
    <mergeCell ref="U25:U26"/>
    <mergeCell ref="V25:V26"/>
    <mergeCell ref="Y25:Y26"/>
    <mergeCell ref="Z25:Z26"/>
    <mergeCell ref="AA25:AA26"/>
    <mergeCell ref="AB25:AB26"/>
    <mergeCell ref="AQ23:AQ24"/>
    <mergeCell ref="AR23:AR24"/>
    <mergeCell ref="AS23:AS24"/>
    <mergeCell ref="AT23:AT24"/>
    <mergeCell ref="A25:A26"/>
    <mergeCell ref="B25:B26"/>
    <mergeCell ref="C25:C26"/>
    <mergeCell ref="D25:D26"/>
    <mergeCell ref="S25:S26"/>
    <mergeCell ref="T25:T26"/>
    <mergeCell ref="U23:U24"/>
    <mergeCell ref="V23:V24"/>
    <mergeCell ref="Y23:Y24"/>
    <mergeCell ref="Z23:Z24"/>
    <mergeCell ref="AA23:AA24"/>
    <mergeCell ref="AB23:AB24"/>
    <mergeCell ref="AQ21:AQ22"/>
    <mergeCell ref="AR21:AR22"/>
    <mergeCell ref="AS21:AS22"/>
    <mergeCell ref="AT21:AT22"/>
    <mergeCell ref="A23:A24"/>
    <mergeCell ref="B23:B24"/>
    <mergeCell ref="C23:C24"/>
    <mergeCell ref="D23:D24"/>
    <mergeCell ref="S23:S24"/>
    <mergeCell ref="T23:T24"/>
    <mergeCell ref="U21:U22"/>
    <mergeCell ref="V21:V22"/>
    <mergeCell ref="Y21:Y22"/>
    <mergeCell ref="Z21:Z22"/>
    <mergeCell ref="AA21:AA22"/>
    <mergeCell ref="AB21:AB22"/>
    <mergeCell ref="AQ19:AQ20"/>
    <mergeCell ref="AR19:AR20"/>
    <mergeCell ref="AS19:AS20"/>
    <mergeCell ref="AT19:AT20"/>
    <mergeCell ref="A21:A22"/>
    <mergeCell ref="B21:B22"/>
    <mergeCell ref="C21:C22"/>
    <mergeCell ref="D21:D22"/>
    <mergeCell ref="S21:S22"/>
    <mergeCell ref="T21:T22"/>
    <mergeCell ref="U19:U20"/>
    <mergeCell ref="V19:V20"/>
    <mergeCell ref="Y19:Y20"/>
    <mergeCell ref="Z19:Z20"/>
    <mergeCell ref="AA19:AA20"/>
    <mergeCell ref="AB19:AB20"/>
    <mergeCell ref="AQ17:AQ18"/>
    <mergeCell ref="AR17:AR18"/>
    <mergeCell ref="AS17:AS18"/>
    <mergeCell ref="AT17:AT18"/>
    <mergeCell ref="A19:A20"/>
    <mergeCell ref="B19:B20"/>
    <mergeCell ref="C19:C20"/>
    <mergeCell ref="D19:D20"/>
    <mergeCell ref="S19:S20"/>
    <mergeCell ref="T19:T20"/>
    <mergeCell ref="U17:U18"/>
    <mergeCell ref="V17:V18"/>
    <mergeCell ref="Y17:Y18"/>
    <mergeCell ref="Z17:Z18"/>
    <mergeCell ref="AA17:AA18"/>
    <mergeCell ref="AB17:AB18"/>
    <mergeCell ref="AQ15:AQ16"/>
    <mergeCell ref="AR15:AR16"/>
    <mergeCell ref="AS15:AS16"/>
    <mergeCell ref="AT15:AT16"/>
    <mergeCell ref="A17:A18"/>
    <mergeCell ref="B17:B18"/>
    <mergeCell ref="C17:C18"/>
    <mergeCell ref="D17:D18"/>
    <mergeCell ref="S17:S18"/>
    <mergeCell ref="T17:T18"/>
    <mergeCell ref="U15:U16"/>
    <mergeCell ref="V15:V16"/>
    <mergeCell ref="Y15:Y16"/>
    <mergeCell ref="Z15:Z16"/>
    <mergeCell ref="AA15:AA16"/>
    <mergeCell ref="AB15:AB16"/>
    <mergeCell ref="AQ13:AQ14"/>
    <mergeCell ref="AR13:AR14"/>
    <mergeCell ref="AS13:AS14"/>
    <mergeCell ref="AT13:AT14"/>
    <mergeCell ref="A15:A16"/>
    <mergeCell ref="B15:B16"/>
    <mergeCell ref="C15:C16"/>
    <mergeCell ref="D15:D16"/>
    <mergeCell ref="S15:S16"/>
    <mergeCell ref="T15:T16"/>
    <mergeCell ref="U13:U14"/>
    <mergeCell ref="V13:V14"/>
    <mergeCell ref="Y13:Y14"/>
    <mergeCell ref="Z13:Z14"/>
    <mergeCell ref="AA13:AA14"/>
    <mergeCell ref="AB13:AB14"/>
    <mergeCell ref="AQ11:AQ12"/>
    <mergeCell ref="AR11:AR12"/>
    <mergeCell ref="AS11:AS12"/>
    <mergeCell ref="AT11:AT12"/>
    <mergeCell ref="A13:A14"/>
    <mergeCell ref="B13:B14"/>
    <mergeCell ref="C13:C14"/>
    <mergeCell ref="D13:D14"/>
    <mergeCell ref="S13:S14"/>
    <mergeCell ref="T13:T14"/>
    <mergeCell ref="U11:U12"/>
    <mergeCell ref="V11:V12"/>
    <mergeCell ref="Y11:Y12"/>
    <mergeCell ref="Z11:Z12"/>
    <mergeCell ref="AA11:AA12"/>
    <mergeCell ref="AB11:AB12"/>
    <mergeCell ref="D11:D12"/>
    <mergeCell ref="S11:S12"/>
    <mergeCell ref="T11:T12"/>
    <mergeCell ref="U9:U10"/>
    <mergeCell ref="V9:V10"/>
    <mergeCell ref="Y9:Y10"/>
    <mergeCell ref="Z9:Z10"/>
    <mergeCell ref="AA9:AA10"/>
    <mergeCell ref="AB9:AB10"/>
    <mergeCell ref="AQ7:AQ8"/>
    <mergeCell ref="AR7:AR8"/>
    <mergeCell ref="AS7:AS8"/>
    <mergeCell ref="AT7:AT8"/>
    <mergeCell ref="A9:A10"/>
    <mergeCell ref="B9:B10"/>
    <mergeCell ref="C9:C10"/>
    <mergeCell ref="D9:D10"/>
    <mergeCell ref="S9:S10"/>
    <mergeCell ref="T9:T10"/>
    <mergeCell ref="U7:U8"/>
    <mergeCell ref="V7:V8"/>
    <mergeCell ref="Y7:Y8"/>
    <mergeCell ref="Z7:Z8"/>
    <mergeCell ref="AA7:AA8"/>
    <mergeCell ref="AB7:AB8"/>
    <mergeCell ref="AS219:AS220"/>
    <mergeCell ref="AS223:AS224"/>
    <mergeCell ref="AS227:AS228"/>
    <mergeCell ref="AQ5:AQ6"/>
    <mergeCell ref="AR5:AR6"/>
    <mergeCell ref="AS5:AS6"/>
    <mergeCell ref="AT5:AT6"/>
    <mergeCell ref="A7:A8"/>
    <mergeCell ref="B7:B8"/>
    <mergeCell ref="C7:C8"/>
    <mergeCell ref="D7:D8"/>
    <mergeCell ref="S7:S8"/>
    <mergeCell ref="T7:T8"/>
    <mergeCell ref="U5:U6"/>
    <mergeCell ref="V5:V6"/>
    <mergeCell ref="Y5:Y6"/>
    <mergeCell ref="Z5:Z6"/>
    <mergeCell ref="AA5:AA6"/>
    <mergeCell ref="AB5:AB6"/>
    <mergeCell ref="A5:A6"/>
    <mergeCell ref="B5:B6"/>
    <mergeCell ref="C5:C6"/>
    <mergeCell ref="D5:D6"/>
    <mergeCell ref="S5:S6"/>
    <mergeCell ref="T5:T6"/>
    <mergeCell ref="AQ9:AQ10"/>
    <mergeCell ref="AR9:AR10"/>
    <mergeCell ref="AS9:AS10"/>
    <mergeCell ref="AT9:AT10"/>
    <mergeCell ref="A11:A12"/>
    <mergeCell ref="B11:B12"/>
    <mergeCell ref="C11:C12"/>
  </mergeCells>
  <phoneticPr fontId="5"/>
  <pageMargins left="0.39370078740157483" right="0.39370078740157483" top="0.39370078740157483" bottom="0.39370078740157483" header="0.31496062992125984" footer="0.39370078740157483"/>
  <pageSetup paperSize="9" pageOrder="overThenDown" orientation="portrait" r:id="rId1"/>
  <rowBreaks count="3" manualBreakCount="3">
    <brk id="57" max="45" man="1"/>
    <brk id="120" max="45" man="1"/>
    <brk id="169" max="4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335"/>
  <sheetViews>
    <sheetView zoomScale="85" zoomScaleNormal="85" zoomScaleSheetLayoutView="85" workbookViewId="0">
      <selection activeCell="W1" sqref="W1"/>
    </sheetView>
  </sheetViews>
  <sheetFormatPr defaultColWidth="4.25" defaultRowHeight="15" customHeight="1" x14ac:dyDescent="0.15"/>
  <cols>
    <col min="1" max="1" width="4.25" style="514"/>
    <col min="2" max="2" width="12.625" style="514" customWidth="1"/>
    <col min="3" max="3" width="11.5" style="514" customWidth="1"/>
    <col min="4" max="4" width="4.25" style="514" hidden="1" customWidth="1"/>
    <col min="5" max="10" width="3.375" style="514" customWidth="1"/>
    <col min="11" max="12" width="3.375" style="514" hidden="1" customWidth="1"/>
    <col min="13" max="18" width="3.375" style="514" customWidth="1"/>
    <col min="19" max="19" width="4.25" style="514" hidden="1" customWidth="1"/>
    <col min="20" max="20" width="12.625" style="514" customWidth="1"/>
    <col min="21" max="21" width="11.5" style="514" customWidth="1"/>
    <col min="22" max="16384" width="4.25" style="514"/>
  </cols>
  <sheetData>
    <row r="1" spans="1:22" ht="15" customHeight="1" x14ac:dyDescent="0.15">
      <c r="A1" s="422"/>
      <c r="B1" s="423"/>
      <c r="C1" s="423"/>
      <c r="D1" s="424"/>
      <c r="E1" s="425"/>
      <c r="F1" s="425"/>
      <c r="G1" s="425"/>
      <c r="H1" s="425"/>
      <c r="I1" s="425"/>
      <c r="J1" s="425"/>
      <c r="K1" s="425"/>
      <c r="L1" s="426"/>
      <c r="M1" s="426"/>
      <c r="N1" s="426"/>
      <c r="O1" s="426"/>
      <c r="P1" s="426"/>
      <c r="Q1" s="426"/>
      <c r="R1" s="426"/>
      <c r="S1" s="424"/>
      <c r="T1" s="423"/>
      <c r="U1" s="423"/>
      <c r="V1" s="424"/>
    </row>
    <row r="2" spans="1:22" ht="21" x14ac:dyDescent="0.15">
      <c r="A2" s="427"/>
      <c r="B2" s="428"/>
      <c r="C2" s="428"/>
      <c r="D2" s="427"/>
      <c r="E2" s="429" t="s">
        <v>950</v>
      </c>
      <c r="F2" s="429"/>
      <c r="G2" s="429"/>
      <c r="H2" s="429"/>
      <c r="I2" s="429"/>
      <c r="J2" s="429"/>
      <c r="K2" s="429"/>
      <c r="L2" s="429"/>
      <c r="M2" s="429"/>
      <c r="N2" s="429"/>
      <c r="O2" s="429"/>
      <c r="P2" s="429"/>
      <c r="Q2" s="429"/>
      <c r="R2" s="429"/>
      <c r="S2" s="427"/>
      <c r="T2" s="428"/>
      <c r="U2" s="428"/>
      <c r="V2" s="427"/>
    </row>
    <row r="3" spans="1:22" ht="15" customHeight="1" x14ac:dyDescent="0.15">
      <c r="A3" s="430"/>
      <c r="B3" s="431"/>
      <c r="C3" s="431"/>
      <c r="D3" s="430"/>
      <c r="E3" s="432"/>
      <c r="F3" s="432"/>
      <c r="G3" s="432"/>
      <c r="H3" s="432"/>
      <c r="I3" s="432"/>
      <c r="J3" s="432"/>
      <c r="K3" s="432"/>
      <c r="L3" s="433"/>
      <c r="M3" s="433"/>
      <c r="N3" s="433"/>
      <c r="O3" s="433"/>
      <c r="P3" s="433"/>
      <c r="Q3" s="433"/>
      <c r="R3" s="433"/>
      <c r="S3" s="430"/>
      <c r="T3" s="431"/>
      <c r="U3" s="431"/>
      <c r="V3" s="430"/>
    </row>
    <row r="4" spans="1:22" ht="15" customHeight="1" x14ac:dyDescent="0.15">
      <c r="A4" s="430"/>
      <c r="B4" s="431"/>
      <c r="C4" s="431"/>
      <c r="D4" s="430"/>
      <c r="E4" s="432"/>
      <c r="F4" s="432"/>
      <c r="G4" s="432"/>
      <c r="H4" s="432"/>
      <c r="I4" s="432"/>
      <c r="J4" s="432"/>
      <c r="K4" s="432"/>
      <c r="L4" s="433"/>
      <c r="M4" s="433"/>
      <c r="N4" s="433"/>
      <c r="O4" s="433"/>
      <c r="P4" s="433"/>
      <c r="Q4" s="433"/>
      <c r="R4" s="433"/>
      <c r="S4" s="430"/>
      <c r="T4" s="431"/>
      <c r="U4" s="431"/>
      <c r="V4" s="430"/>
    </row>
    <row r="5" spans="1:22" ht="11.1" customHeight="1" x14ac:dyDescent="0.15">
      <c r="A5" s="666">
        <v>1</v>
      </c>
      <c r="B5" s="662" t="s">
        <v>951</v>
      </c>
      <c r="C5" s="664" t="s">
        <v>130</v>
      </c>
      <c r="D5" s="660">
        <v>1</v>
      </c>
      <c r="E5" s="435"/>
      <c r="F5" s="435"/>
      <c r="G5" s="436"/>
      <c r="H5" s="436"/>
      <c r="I5" s="436"/>
      <c r="J5" s="436"/>
      <c r="K5" s="437"/>
      <c r="L5" s="438"/>
      <c r="M5" s="438"/>
      <c r="N5" s="438"/>
      <c r="O5" s="438"/>
      <c r="P5" s="438"/>
      <c r="Q5" s="439"/>
      <c r="R5" s="439"/>
      <c r="S5" s="660">
        <v>3</v>
      </c>
      <c r="T5" s="662" t="s">
        <v>952</v>
      </c>
      <c r="U5" s="664" t="s">
        <v>159</v>
      </c>
      <c r="V5" s="666">
        <v>26</v>
      </c>
    </row>
    <row r="6" spans="1:22" ht="11.1" customHeight="1" x14ac:dyDescent="0.15">
      <c r="A6" s="666"/>
      <c r="B6" s="663"/>
      <c r="C6" s="665"/>
      <c r="D6" s="666"/>
      <c r="E6" s="436"/>
      <c r="F6" s="436">
        <v>19</v>
      </c>
      <c r="G6" s="440"/>
      <c r="H6" s="436"/>
      <c r="I6" s="436"/>
      <c r="J6" s="436"/>
      <c r="K6" s="437"/>
      <c r="L6" s="438"/>
      <c r="M6" s="438"/>
      <c r="N6" s="438"/>
      <c r="O6" s="438"/>
      <c r="P6" s="441"/>
      <c r="Q6" s="438">
        <v>27</v>
      </c>
      <c r="R6" s="438"/>
      <c r="S6" s="666"/>
      <c r="T6" s="663"/>
      <c r="U6" s="665"/>
      <c r="V6" s="666"/>
    </row>
    <row r="7" spans="1:22" ht="11.1" customHeight="1" x14ac:dyDescent="0.15">
      <c r="A7" s="666">
        <v>2</v>
      </c>
      <c r="B7" s="662" t="s">
        <v>953</v>
      </c>
      <c r="C7" s="664" t="s">
        <v>156</v>
      </c>
      <c r="D7" s="660">
        <v>33</v>
      </c>
      <c r="E7" s="435"/>
      <c r="F7" s="436"/>
      <c r="G7" s="442"/>
      <c r="H7" s="442"/>
      <c r="I7" s="436"/>
      <c r="J7" s="436"/>
      <c r="K7" s="437"/>
      <c r="L7" s="438"/>
      <c r="M7" s="438"/>
      <c r="N7" s="438"/>
      <c r="O7" s="443"/>
      <c r="P7" s="444"/>
      <c r="Q7" s="438"/>
      <c r="R7" s="439"/>
      <c r="S7" s="660">
        <v>35</v>
      </c>
      <c r="T7" s="662" t="s">
        <v>954</v>
      </c>
      <c r="U7" s="664" t="s">
        <v>162</v>
      </c>
      <c r="V7" s="666">
        <v>27</v>
      </c>
    </row>
    <row r="8" spans="1:22" ht="11.1" customHeight="1" x14ac:dyDescent="0.15">
      <c r="A8" s="666"/>
      <c r="B8" s="663"/>
      <c r="C8" s="665"/>
      <c r="D8" s="666"/>
      <c r="E8" s="436">
        <v>1</v>
      </c>
      <c r="F8" s="440"/>
      <c r="G8" s="442"/>
      <c r="H8" s="442"/>
      <c r="I8" s="436"/>
      <c r="J8" s="436"/>
      <c r="K8" s="437"/>
      <c r="L8" s="438"/>
      <c r="M8" s="438"/>
      <c r="N8" s="438"/>
      <c r="O8" s="443"/>
      <c r="P8" s="443"/>
      <c r="Q8" s="441"/>
      <c r="R8" s="438">
        <v>10</v>
      </c>
      <c r="S8" s="666"/>
      <c r="T8" s="663"/>
      <c r="U8" s="665"/>
      <c r="V8" s="666"/>
    </row>
    <row r="9" spans="1:22" ht="11.1" customHeight="1" x14ac:dyDescent="0.15">
      <c r="A9" s="666">
        <v>3</v>
      </c>
      <c r="B9" s="662" t="s">
        <v>955</v>
      </c>
      <c r="C9" s="664" t="s">
        <v>168</v>
      </c>
      <c r="D9" s="660">
        <v>32</v>
      </c>
      <c r="E9" s="435"/>
      <c r="F9" s="442"/>
      <c r="G9" s="436"/>
      <c r="H9" s="442"/>
      <c r="I9" s="436"/>
      <c r="J9" s="436"/>
      <c r="K9" s="437"/>
      <c r="L9" s="438"/>
      <c r="M9" s="438"/>
      <c r="N9" s="438"/>
      <c r="O9" s="443"/>
      <c r="P9" s="438"/>
      <c r="Q9" s="444"/>
      <c r="R9" s="439"/>
      <c r="S9" s="660">
        <v>30</v>
      </c>
      <c r="T9" s="662" t="s">
        <v>956</v>
      </c>
      <c r="U9" s="664" t="s">
        <v>957</v>
      </c>
      <c r="V9" s="666">
        <v>28</v>
      </c>
    </row>
    <row r="10" spans="1:22" ht="11.1" customHeight="1" x14ac:dyDescent="0.15">
      <c r="A10" s="666"/>
      <c r="B10" s="663"/>
      <c r="C10" s="665"/>
      <c r="D10" s="666"/>
      <c r="E10" s="436"/>
      <c r="F10" s="436"/>
      <c r="G10" s="436">
        <v>35</v>
      </c>
      <c r="H10" s="440"/>
      <c r="I10" s="436"/>
      <c r="J10" s="436"/>
      <c r="K10" s="437"/>
      <c r="L10" s="438"/>
      <c r="M10" s="438"/>
      <c r="N10" s="438"/>
      <c r="O10" s="441"/>
      <c r="P10" s="438">
        <v>39</v>
      </c>
      <c r="Q10" s="438"/>
      <c r="R10" s="438"/>
      <c r="S10" s="666"/>
      <c r="T10" s="663"/>
      <c r="U10" s="665"/>
      <c r="V10" s="666"/>
    </row>
    <row r="11" spans="1:22" ht="11.1" customHeight="1" x14ac:dyDescent="0.15">
      <c r="A11" s="666">
        <v>4</v>
      </c>
      <c r="B11" s="662" t="s">
        <v>958</v>
      </c>
      <c r="C11" s="664" t="s">
        <v>165</v>
      </c>
      <c r="D11" s="660">
        <v>17</v>
      </c>
      <c r="E11" s="435"/>
      <c r="F11" s="436"/>
      <c r="G11" s="436"/>
      <c r="H11" s="442"/>
      <c r="I11" s="442"/>
      <c r="J11" s="436"/>
      <c r="K11" s="437"/>
      <c r="L11" s="438"/>
      <c r="M11" s="438"/>
      <c r="N11" s="443"/>
      <c r="O11" s="444"/>
      <c r="P11" s="438"/>
      <c r="Q11" s="438"/>
      <c r="R11" s="439"/>
      <c r="S11" s="660">
        <v>19</v>
      </c>
      <c r="T11" s="662" t="s">
        <v>959</v>
      </c>
      <c r="U11" s="664" t="s">
        <v>159</v>
      </c>
      <c r="V11" s="666">
        <v>29</v>
      </c>
    </row>
    <row r="12" spans="1:22" ht="11.1" customHeight="1" x14ac:dyDescent="0.15">
      <c r="A12" s="666"/>
      <c r="B12" s="663"/>
      <c r="C12" s="665"/>
      <c r="D12" s="666"/>
      <c r="E12" s="436">
        <v>2</v>
      </c>
      <c r="F12" s="440"/>
      <c r="G12" s="436"/>
      <c r="H12" s="442"/>
      <c r="I12" s="442"/>
      <c r="J12" s="436"/>
      <c r="K12" s="437"/>
      <c r="L12" s="438"/>
      <c r="M12" s="438"/>
      <c r="N12" s="443"/>
      <c r="O12" s="443"/>
      <c r="P12" s="438"/>
      <c r="Q12" s="441"/>
      <c r="R12" s="438">
        <v>11</v>
      </c>
      <c r="S12" s="666"/>
      <c r="T12" s="663"/>
      <c r="U12" s="665"/>
      <c r="V12" s="666"/>
    </row>
    <row r="13" spans="1:22" ht="11.1" customHeight="1" x14ac:dyDescent="0.15">
      <c r="A13" s="666">
        <v>5</v>
      </c>
      <c r="B13" s="662" t="s">
        <v>960</v>
      </c>
      <c r="C13" s="664" t="s">
        <v>799</v>
      </c>
      <c r="D13" s="660">
        <v>48</v>
      </c>
      <c r="E13" s="435"/>
      <c r="F13" s="442"/>
      <c r="G13" s="442"/>
      <c r="H13" s="442"/>
      <c r="I13" s="442"/>
      <c r="J13" s="436"/>
      <c r="K13" s="437"/>
      <c r="L13" s="438"/>
      <c r="M13" s="438"/>
      <c r="N13" s="443"/>
      <c r="O13" s="443"/>
      <c r="P13" s="443"/>
      <c r="Q13" s="444"/>
      <c r="R13" s="439"/>
      <c r="S13" s="660">
        <v>46</v>
      </c>
      <c r="T13" s="662" t="s">
        <v>961</v>
      </c>
      <c r="U13" s="664" t="s">
        <v>164</v>
      </c>
      <c r="V13" s="666">
        <v>30</v>
      </c>
    </row>
    <row r="14" spans="1:22" ht="11.1" customHeight="1" x14ac:dyDescent="0.15">
      <c r="A14" s="666"/>
      <c r="B14" s="663"/>
      <c r="C14" s="665"/>
      <c r="D14" s="666"/>
      <c r="E14" s="436"/>
      <c r="F14" s="436">
        <v>20</v>
      </c>
      <c r="G14" s="440"/>
      <c r="H14" s="442"/>
      <c r="I14" s="442"/>
      <c r="J14" s="436"/>
      <c r="K14" s="437"/>
      <c r="L14" s="438"/>
      <c r="M14" s="438"/>
      <c r="N14" s="443"/>
      <c r="O14" s="443"/>
      <c r="P14" s="441"/>
      <c r="Q14" s="438">
        <v>28</v>
      </c>
      <c r="R14" s="438"/>
      <c r="S14" s="666"/>
      <c r="T14" s="663"/>
      <c r="U14" s="665"/>
      <c r="V14" s="666"/>
    </row>
    <row r="15" spans="1:22" ht="11.1" customHeight="1" x14ac:dyDescent="0.15">
      <c r="A15" s="666">
        <v>6</v>
      </c>
      <c r="B15" s="662" t="s">
        <v>962</v>
      </c>
      <c r="C15" s="664" t="s">
        <v>164</v>
      </c>
      <c r="D15" s="660">
        <v>49</v>
      </c>
      <c r="E15" s="435"/>
      <c r="F15" s="436"/>
      <c r="G15" s="442"/>
      <c r="H15" s="436"/>
      <c r="I15" s="442"/>
      <c r="J15" s="436"/>
      <c r="K15" s="437"/>
      <c r="L15" s="438"/>
      <c r="M15" s="438"/>
      <c r="N15" s="443"/>
      <c r="O15" s="438"/>
      <c r="P15" s="444"/>
      <c r="Q15" s="439"/>
      <c r="R15" s="439"/>
      <c r="S15" s="660">
        <v>14</v>
      </c>
      <c r="T15" s="662" t="s">
        <v>963</v>
      </c>
      <c r="U15" s="664" t="s">
        <v>156</v>
      </c>
      <c r="V15" s="666">
        <v>31</v>
      </c>
    </row>
    <row r="16" spans="1:22" ht="11.1" customHeight="1" x14ac:dyDescent="0.15">
      <c r="A16" s="666"/>
      <c r="B16" s="663"/>
      <c r="C16" s="665"/>
      <c r="D16" s="666"/>
      <c r="E16" s="436">
        <v>3</v>
      </c>
      <c r="F16" s="440"/>
      <c r="G16" s="442"/>
      <c r="H16" s="436"/>
      <c r="I16" s="442"/>
      <c r="J16" s="436"/>
      <c r="K16" s="437"/>
      <c r="L16" s="438"/>
      <c r="M16" s="438"/>
      <c r="N16" s="441"/>
      <c r="O16" s="438">
        <v>45</v>
      </c>
      <c r="P16" s="438"/>
      <c r="Q16" s="438"/>
      <c r="R16" s="438"/>
      <c r="S16" s="666"/>
      <c r="T16" s="663"/>
      <c r="U16" s="665"/>
      <c r="V16" s="666"/>
    </row>
    <row r="17" spans="1:22" ht="11.1" customHeight="1" x14ac:dyDescent="0.15">
      <c r="A17" s="666">
        <v>7</v>
      </c>
      <c r="B17" s="662" t="s">
        <v>964</v>
      </c>
      <c r="C17" s="664" t="s">
        <v>159</v>
      </c>
      <c r="D17" s="660">
        <v>16</v>
      </c>
      <c r="E17" s="435"/>
      <c r="F17" s="442"/>
      <c r="G17" s="436"/>
      <c r="H17" s="436">
        <v>43</v>
      </c>
      <c r="I17" s="440"/>
      <c r="J17" s="436"/>
      <c r="K17" s="437"/>
      <c r="L17" s="438"/>
      <c r="M17" s="443"/>
      <c r="N17" s="444"/>
      <c r="O17" s="438"/>
      <c r="P17" s="438"/>
      <c r="Q17" s="439"/>
      <c r="R17" s="439"/>
      <c r="S17" s="660">
        <v>11</v>
      </c>
      <c r="T17" s="662" t="s">
        <v>965</v>
      </c>
      <c r="U17" s="664" t="s">
        <v>162</v>
      </c>
      <c r="V17" s="666">
        <v>32</v>
      </c>
    </row>
    <row r="18" spans="1:22" ht="11.1" customHeight="1" x14ac:dyDescent="0.15">
      <c r="A18" s="666"/>
      <c r="B18" s="663"/>
      <c r="C18" s="665"/>
      <c r="D18" s="666"/>
      <c r="E18" s="436"/>
      <c r="F18" s="436"/>
      <c r="G18" s="436"/>
      <c r="H18" s="436"/>
      <c r="I18" s="442"/>
      <c r="J18" s="442"/>
      <c r="K18" s="437"/>
      <c r="L18" s="438"/>
      <c r="M18" s="443"/>
      <c r="N18" s="443"/>
      <c r="O18" s="438"/>
      <c r="P18" s="441"/>
      <c r="Q18" s="438">
        <v>29</v>
      </c>
      <c r="R18" s="438"/>
      <c r="S18" s="666"/>
      <c r="T18" s="663"/>
      <c r="U18" s="665"/>
      <c r="V18" s="666"/>
    </row>
    <row r="19" spans="1:22" ht="11.1" customHeight="1" x14ac:dyDescent="0.15">
      <c r="A19" s="666">
        <v>8</v>
      </c>
      <c r="B19" s="662" t="s">
        <v>966</v>
      </c>
      <c r="C19" s="664" t="s">
        <v>159</v>
      </c>
      <c r="D19" s="660">
        <v>9</v>
      </c>
      <c r="E19" s="435"/>
      <c r="F19" s="435"/>
      <c r="G19" s="436"/>
      <c r="H19" s="436"/>
      <c r="I19" s="442"/>
      <c r="J19" s="442"/>
      <c r="K19" s="437"/>
      <c r="L19" s="438"/>
      <c r="M19" s="443"/>
      <c r="N19" s="443"/>
      <c r="O19" s="443"/>
      <c r="P19" s="444"/>
      <c r="Q19" s="438"/>
      <c r="R19" s="439"/>
      <c r="S19" s="660">
        <v>43</v>
      </c>
      <c r="T19" s="662" t="s">
        <v>967</v>
      </c>
      <c r="U19" s="664" t="s">
        <v>157</v>
      </c>
      <c r="V19" s="666">
        <v>33</v>
      </c>
    </row>
    <row r="20" spans="1:22" ht="11.1" customHeight="1" x14ac:dyDescent="0.15">
      <c r="A20" s="666"/>
      <c r="B20" s="663"/>
      <c r="C20" s="665"/>
      <c r="D20" s="666"/>
      <c r="E20" s="436"/>
      <c r="F20" s="436">
        <v>21</v>
      </c>
      <c r="G20" s="440"/>
      <c r="H20" s="436"/>
      <c r="I20" s="442"/>
      <c r="J20" s="442"/>
      <c r="K20" s="437"/>
      <c r="L20" s="438"/>
      <c r="M20" s="443"/>
      <c r="N20" s="443"/>
      <c r="O20" s="443"/>
      <c r="P20" s="443"/>
      <c r="Q20" s="441"/>
      <c r="R20" s="438">
        <v>12</v>
      </c>
      <c r="S20" s="666"/>
      <c r="T20" s="663"/>
      <c r="U20" s="665"/>
      <c r="V20" s="666"/>
    </row>
    <row r="21" spans="1:22" ht="11.1" customHeight="1" x14ac:dyDescent="0.15">
      <c r="A21" s="666">
        <v>9</v>
      </c>
      <c r="B21" s="662" t="s">
        <v>968</v>
      </c>
      <c r="C21" s="664" t="s">
        <v>155</v>
      </c>
      <c r="D21" s="660">
        <v>41</v>
      </c>
      <c r="E21" s="435"/>
      <c r="F21" s="436"/>
      <c r="G21" s="442"/>
      <c r="H21" s="442"/>
      <c r="I21" s="442"/>
      <c r="J21" s="442"/>
      <c r="K21" s="437"/>
      <c r="L21" s="438"/>
      <c r="M21" s="443"/>
      <c r="N21" s="443"/>
      <c r="O21" s="443"/>
      <c r="P21" s="438"/>
      <c r="Q21" s="444"/>
      <c r="R21" s="439"/>
      <c r="S21" s="660">
        <v>22</v>
      </c>
      <c r="T21" s="662" t="s">
        <v>969</v>
      </c>
      <c r="U21" s="664" t="s">
        <v>159</v>
      </c>
      <c r="V21" s="666">
        <v>34</v>
      </c>
    </row>
    <row r="22" spans="1:22" ht="11.1" customHeight="1" x14ac:dyDescent="0.15">
      <c r="A22" s="666"/>
      <c r="B22" s="663"/>
      <c r="C22" s="665"/>
      <c r="D22" s="666"/>
      <c r="E22" s="436">
        <v>4</v>
      </c>
      <c r="F22" s="440"/>
      <c r="G22" s="442"/>
      <c r="H22" s="442"/>
      <c r="I22" s="442"/>
      <c r="J22" s="442"/>
      <c r="K22" s="437"/>
      <c r="L22" s="438"/>
      <c r="M22" s="443"/>
      <c r="N22" s="443"/>
      <c r="O22" s="441"/>
      <c r="P22" s="438">
        <v>40</v>
      </c>
      <c r="Q22" s="438"/>
      <c r="R22" s="438"/>
      <c r="S22" s="666"/>
      <c r="T22" s="663"/>
      <c r="U22" s="665"/>
      <c r="V22" s="666"/>
    </row>
    <row r="23" spans="1:22" ht="11.1" customHeight="1" x14ac:dyDescent="0.15">
      <c r="A23" s="666">
        <v>10</v>
      </c>
      <c r="B23" s="662" t="s">
        <v>970</v>
      </c>
      <c r="C23" s="664" t="s">
        <v>162</v>
      </c>
      <c r="D23" s="660">
        <v>24</v>
      </c>
      <c r="E23" s="435"/>
      <c r="F23" s="442"/>
      <c r="G23" s="436"/>
      <c r="H23" s="442"/>
      <c r="I23" s="442"/>
      <c r="J23" s="442"/>
      <c r="K23" s="437"/>
      <c r="L23" s="438"/>
      <c r="M23" s="443"/>
      <c r="N23" s="438"/>
      <c r="O23" s="444"/>
      <c r="P23" s="438"/>
      <c r="Q23" s="438"/>
      <c r="R23" s="439"/>
      <c r="S23" s="660">
        <v>27</v>
      </c>
      <c r="T23" s="662" t="s">
        <v>971</v>
      </c>
      <c r="U23" s="664" t="s">
        <v>130</v>
      </c>
      <c r="V23" s="666">
        <v>35</v>
      </c>
    </row>
    <row r="24" spans="1:22" ht="11.1" customHeight="1" x14ac:dyDescent="0.15">
      <c r="A24" s="666"/>
      <c r="B24" s="663"/>
      <c r="C24" s="665"/>
      <c r="D24" s="666"/>
      <c r="E24" s="436"/>
      <c r="F24" s="436"/>
      <c r="G24" s="436">
        <v>36</v>
      </c>
      <c r="H24" s="440"/>
      <c r="I24" s="442"/>
      <c r="J24" s="442"/>
      <c r="K24" s="437"/>
      <c r="L24" s="438"/>
      <c r="M24" s="443"/>
      <c r="N24" s="438"/>
      <c r="O24" s="443"/>
      <c r="P24" s="438"/>
      <c r="Q24" s="441"/>
      <c r="R24" s="438">
        <v>13</v>
      </c>
      <c r="S24" s="666"/>
      <c r="T24" s="663"/>
      <c r="U24" s="665"/>
      <c r="V24" s="666"/>
    </row>
    <row r="25" spans="1:22" ht="11.1" customHeight="1" x14ac:dyDescent="0.15">
      <c r="A25" s="666">
        <v>11</v>
      </c>
      <c r="B25" s="662" t="s">
        <v>972</v>
      </c>
      <c r="C25" s="664" t="s">
        <v>153</v>
      </c>
      <c r="D25" s="660">
        <v>25</v>
      </c>
      <c r="E25" s="435"/>
      <c r="F25" s="436"/>
      <c r="G25" s="436"/>
      <c r="H25" s="442"/>
      <c r="I25" s="436"/>
      <c r="J25" s="442"/>
      <c r="K25" s="437"/>
      <c r="L25" s="438"/>
      <c r="M25" s="443"/>
      <c r="N25" s="438"/>
      <c r="O25" s="443"/>
      <c r="P25" s="443"/>
      <c r="Q25" s="444"/>
      <c r="R25" s="439"/>
      <c r="S25" s="660">
        <v>38</v>
      </c>
      <c r="T25" s="662" t="s">
        <v>973</v>
      </c>
      <c r="U25" s="664" t="s">
        <v>155</v>
      </c>
      <c r="V25" s="666">
        <v>36</v>
      </c>
    </row>
    <row r="26" spans="1:22" ht="11.1" customHeight="1" x14ac:dyDescent="0.15">
      <c r="A26" s="666"/>
      <c r="B26" s="663"/>
      <c r="C26" s="665"/>
      <c r="D26" s="666"/>
      <c r="E26" s="436">
        <v>5</v>
      </c>
      <c r="F26" s="440"/>
      <c r="G26" s="436"/>
      <c r="H26" s="442"/>
      <c r="I26" s="436"/>
      <c r="J26" s="442"/>
      <c r="K26" s="437"/>
      <c r="L26" s="438"/>
      <c r="M26" s="443"/>
      <c r="N26" s="438"/>
      <c r="O26" s="443"/>
      <c r="P26" s="441"/>
      <c r="Q26" s="438">
        <v>30</v>
      </c>
      <c r="R26" s="438"/>
      <c r="S26" s="666"/>
      <c r="T26" s="663"/>
      <c r="U26" s="665"/>
      <c r="V26" s="666"/>
    </row>
    <row r="27" spans="1:22" ht="11.1" customHeight="1" x14ac:dyDescent="0.15">
      <c r="A27" s="666">
        <v>12</v>
      </c>
      <c r="B27" s="662" t="s">
        <v>974</v>
      </c>
      <c r="C27" s="664" t="s">
        <v>159</v>
      </c>
      <c r="D27" s="660">
        <v>40</v>
      </c>
      <c r="E27" s="435"/>
      <c r="F27" s="442"/>
      <c r="G27" s="442"/>
      <c r="H27" s="442"/>
      <c r="I27" s="436"/>
      <c r="J27" s="515"/>
      <c r="K27" s="516"/>
      <c r="L27" s="516"/>
      <c r="M27" s="517"/>
      <c r="N27" s="438"/>
      <c r="O27" s="438"/>
      <c r="P27" s="444"/>
      <c r="Q27" s="439"/>
      <c r="R27" s="439"/>
      <c r="S27" s="660">
        <v>6</v>
      </c>
      <c r="T27" s="662" t="s">
        <v>975</v>
      </c>
      <c r="U27" s="664" t="s">
        <v>161</v>
      </c>
      <c r="V27" s="666">
        <v>37</v>
      </c>
    </row>
    <row r="28" spans="1:22" ht="11.1" customHeight="1" x14ac:dyDescent="0.15">
      <c r="A28" s="666"/>
      <c r="B28" s="663"/>
      <c r="C28" s="665"/>
      <c r="D28" s="666"/>
      <c r="E28" s="436"/>
      <c r="F28" s="436">
        <v>22</v>
      </c>
      <c r="G28" s="440"/>
      <c r="H28" s="442"/>
      <c r="I28" s="436"/>
      <c r="J28" s="518"/>
      <c r="K28" s="519"/>
      <c r="L28" s="519"/>
      <c r="M28" s="520"/>
      <c r="N28" s="438"/>
      <c r="O28" s="438"/>
      <c r="P28" s="438"/>
      <c r="Q28" s="438"/>
      <c r="R28" s="438"/>
      <c r="S28" s="666"/>
      <c r="T28" s="663"/>
      <c r="U28" s="665"/>
      <c r="V28" s="666"/>
    </row>
    <row r="29" spans="1:22" ht="11.1" customHeight="1" x14ac:dyDescent="0.15">
      <c r="A29" s="666">
        <v>13</v>
      </c>
      <c r="B29" s="662" t="s">
        <v>976</v>
      </c>
      <c r="C29" s="664" t="s">
        <v>161</v>
      </c>
      <c r="D29" s="660">
        <v>8</v>
      </c>
      <c r="E29" s="435"/>
      <c r="F29" s="435"/>
      <c r="G29" s="442"/>
      <c r="H29" s="436"/>
      <c r="I29" s="436">
        <v>47</v>
      </c>
      <c r="J29" s="445"/>
      <c r="K29" s="446"/>
      <c r="L29" s="439"/>
      <c r="M29" s="447"/>
      <c r="N29" s="438">
        <v>48</v>
      </c>
      <c r="O29" s="438"/>
      <c r="P29" s="438"/>
      <c r="Q29" s="439"/>
      <c r="R29" s="439"/>
      <c r="S29" s="660">
        <v>7</v>
      </c>
      <c r="T29" s="662" t="s">
        <v>977</v>
      </c>
      <c r="U29" s="664" t="s">
        <v>153</v>
      </c>
      <c r="V29" s="666">
        <v>38</v>
      </c>
    </row>
    <row r="30" spans="1:22" ht="11.1" customHeight="1" x14ac:dyDescent="0.15">
      <c r="A30" s="666"/>
      <c r="B30" s="663"/>
      <c r="C30" s="665"/>
      <c r="D30" s="666"/>
      <c r="E30" s="436"/>
      <c r="F30" s="436"/>
      <c r="G30" s="436"/>
      <c r="H30" s="436"/>
      <c r="I30" s="436"/>
      <c r="J30" s="448">
        <v>49</v>
      </c>
      <c r="K30" s="449"/>
      <c r="L30" s="450"/>
      <c r="M30" s="451"/>
      <c r="N30" s="438"/>
      <c r="O30" s="438"/>
      <c r="P30" s="441"/>
      <c r="Q30" s="438">
        <v>31</v>
      </c>
      <c r="R30" s="438"/>
      <c r="S30" s="666"/>
      <c r="T30" s="663"/>
      <c r="U30" s="665"/>
      <c r="V30" s="666"/>
    </row>
    <row r="31" spans="1:22" ht="11.1" customHeight="1" x14ac:dyDescent="0.15">
      <c r="A31" s="666">
        <v>14</v>
      </c>
      <c r="B31" s="662" t="s">
        <v>978</v>
      </c>
      <c r="C31" s="664" t="s">
        <v>164</v>
      </c>
      <c r="D31" s="660">
        <v>5</v>
      </c>
      <c r="E31" s="435"/>
      <c r="F31" s="435"/>
      <c r="G31" s="436"/>
      <c r="H31" s="436"/>
      <c r="I31" s="436"/>
      <c r="J31" s="442"/>
      <c r="K31" s="437"/>
      <c r="L31" s="438"/>
      <c r="M31" s="443"/>
      <c r="N31" s="438"/>
      <c r="O31" s="443"/>
      <c r="P31" s="444"/>
      <c r="Q31" s="438"/>
      <c r="R31" s="439"/>
      <c r="S31" s="660">
        <v>39</v>
      </c>
      <c r="T31" s="662" t="s">
        <v>979</v>
      </c>
      <c r="U31" s="664" t="s">
        <v>159</v>
      </c>
      <c r="V31" s="666">
        <v>39</v>
      </c>
    </row>
    <row r="32" spans="1:22" ht="11.1" customHeight="1" x14ac:dyDescent="0.15">
      <c r="A32" s="666"/>
      <c r="B32" s="663"/>
      <c r="C32" s="665"/>
      <c r="D32" s="666"/>
      <c r="E32" s="436"/>
      <c r="F32" s="436">
        <v>23</v>
      </c>
      <c r="G32" s="440"/>
      <c r="H32" s="436"/>
      <c r="I32" s="436"/>
      <c r="J32" s="442"/>
      <c r="K32" s="437"/>
      <c r="L32" s="438"/>
      <c r="M32" s="443"/>
      <c r="N32" s="438"/>
      <c r="O32" s="443"/>
      <c r="P32" s="443"/>
      <c r="Q32" s="441"/>
      <c r="R32" s="438">
        <v>14</v>
      </c>
      <c r="S32" s="666"/>
      <c r="T32" s="663"/>
      <c r="U32" s="665"/>
      <c r="V32" s="666"/>
    </row>
    <row r="33" spans="1:22" ht="11.1" customHeight="1" x14ac:dyDescent="0.15">
      <c r="A33" s="666">
        <v>15</v>
      </c>
      <c r="B33" s="662" t="s">
        <v>980</v>
      </c>
      <c r="C33" s="664" t="s">
        <v>130</v>
      </c>
      <c r="D33" s="660">
        <v>37</v>
      </c>
      <c r="E33" s="435"/>
      <c r="F33" s="436"/>
      <c r="G33" s="442"/>
      <c r="H33" s="442"/>
      <c r="I33" s="436"/>
      <c r="J33" s="442"/>
      <c r="K33" s="437"/>
      <c r="L33" s="438"/>
      <c r="M33" s="443"/>
      <c r="N33" s="438"/>
      <c r="O33" s="443"/>
      <c r="P33" s="438"/>
      <c r="Q33" s="444"/>
      <c r="R33" s="439"/>
      <c r="S33" s="660">
        <v>26</v>
      </c>
      <c r="T33" s="662" t="s">
        <v>981</v>
      </c>
      <c r="U33" s="664" t="s">
        <v>156</v>
      </c>
      <c r="V33" s="666">
        <v>40</v>
      </c>
    </row>
    <row r="34" spans="1:22" ht="11.1" customHeight="1" x14ac:dyDescent="0.15">
      <c r="A34" s="666"/>
      <c r="B34" s="663"/>
      <c r="C34" s="665"/>
      <c r="D34" s="666"/>
      <c r="E34" s="436">
        <v>6</v>
      </c>
      <c r="F34" s="440"/>
      <c r="G34" s="442"/>
      <c r="H34" s="442"/>
      <c r="I34" s="436"/>
      <c r="J34" s="442"/>
      <c r="K34" s="437"/>
      <c r="L34" s="438"/>
      <c r="M34" s="443"/>
      <c r="N34" s="438"/>
      <c r="O34" s="441"/>
      <c r="P34" s="438">
        <v>41</v>
      </c>
      <c r="Q34" s="438"/>
      <c r="R34" s="438"/>
      <c r="S34" s="666"/>
      <c r="T34" s="663"/>
      <c r="U34" s="665"/>
      <c r="V34" s="666"/>
    </row>
    <row r="35" spans="1:22" ht="11.1" customHeight="1" x14ac:dyDescent="0.15">
      <c r="A35" s="666">
        <v>16</v>
      </c>
      <c r="B35" s="662" t="s">
        <v>982</v>
      </c>
      <c r="C35" s="664" t="s">
        <v>168</v>
      </c>
      <c r="D35" s="660">
        <v>28</v>
      </c>
      <c r="E35" s="435"/>
      <c r="F35" s="442"/>
      <c r="G35" s="436"/>
      <c r="H35" s="442"/>
      <c r="I35" s="436"/>
      <c r="J35" s="442"/>
      <c r="K35" s="437"/>
      <c r="L35" s="438"/>
      <c r="M35" s="443"/>
      <c r="N35" s="443"/>
      <c r="O35" s="444"/>
      <c r="P35" s="438"/>
      <c r="Q35" s="438"/>
      <c r="R35" s="439"/>
      <c r="S35" s="660">
        <v>23</v>
      </c>
      <c r="T35" s="662" t="s">
        <v>983</v>
      </c>
      <c r="U35" s="664" t="s">
        <v>164</v>
      </c>
      <c r="V35" s="666">
        <v>41</v>
      </c>
    </row>
    <row r="36" spans="1:22" ht="11.1" customHeight="1" x14ac:dyDescent="0.15">
      <c r="A36" s="666"/>
      <c r="B36" s="663"/>
      <c r="C36" s="665"/>
      <c r="D36" s="666"/>
      <c r="E36" s="436"/>
      <c r="F36" s="436"/>
      <c r="G36" s="436">
        <v>37</v>
      </c>
      <c r="H36" s="440"/>
      <c r="I36" s="436"/>
      <c r="J36" s="442"/>
      <c r="K36" s="437"/>
      <c r="L36" s="438"/>
      <c r="M36" s="443"/>
      <c r="N36" s="443"/>
      <c r="O36" s="443"/>
      <c r="P36" s="438"/>
      <c r="Q36" s="441"/>
      <c r="R36" s="438">
        <v>15</v>
      </c>
      <c r="S36" s="666"/>
      <c r="T36" s="663"/>
      <c r="U36" s="665"/>
      <c r="V36" s="666"/>
    </row>
    <row r="37" spans="1:22" ht="11.1" customHeight="1" x14ac:dyDescent="0.15">
      <c r="A37" s="666">
        <v>17</v>
      </c>
      <c r="B37" s="662" t="s">
        <v>984</v>
      </c>
      <c r="C37" s="664" t="s">
        <v>159</v>
      </c>
      <c r="D37" s="660">
        <v>21</v>
      </c>
      <c r="E37" s="435"/>
      <c r="F37" s="436"/>
      <c r="G37" s="436"/>
      <c r="H37" s="442"/>
      <c r="I37" s="442"/>
      <c r="J37" s="442"/>
      <c r="K37" s="437"/>
      <c r="L37" s="438"/>
      <c r="M37" s="443"/>
      <c r="N37" s="443"/>
      <c r="O37" s="443"/>
      <c r="P37" s="443"/>
      <c r="Q37" s="444"/>
      <c r="R37" s="439"/>
      <c r="S37" s="660">
        <v>42</v>
      </c>
      <c r="T37" s="662" t="s">
        <v>985</v>
      </c>
      <c r="U37" s="664" t="s">
        <v>162</v>
      </c>
      <c r="V37" s="666">
        <v>42</v>
      </c>
    </row>
    <row r="38" spans="1:22" ht="11.1" customHeight="1" x14ac:dyDescent="0.15">
      <c r="A38" s="666"/>
      <c r="B38" s="663"/>
      <c r="C38" s="665"/>
      <c r="D38" s="666"/>
      <c r="E38" s="436">
        <v>7</v>
      </c>
      <c r="F38" s="440"/>
      <c r="G38" s="436"/>
      <c r="H38" s="442"/>
      <c r="I38" s="442"/>
      <c r="J38" s="442"/>
      <c r="K38" s="437"/>
      <c r="L38" s="438"/>
      <c r="M38" s="443"/>
      <c r="N38" s="443"/>
      <c r="O38" s="443"/>
      <c r="P38" s="441"/>
      <c r="Q38" s="438">
        <v>32</v>
      </c>
      <c r="R38" s="438"/>
      <c r="S38" s="666"/>
      <c r="T38" s="663"/>
      <c r="U38" s="665"/>
      <c r="V38" s="666"/>
    </row>
    <row r="39" spans="1:22" ht="11.1" customHeight="1" x14ac:dyDescent="0.15">
      <c r="A39" s="666">
        <v>18</v>
      </c>
      <c r="B39" s="662" t="s">
        <v>986</v>
      </c>
      <c r="C39" s="664" t="s">
        <v>156</v>
      </c>
      <c r="D39" s="660">
        <v>44</v>
      </c>
      <c r="E39" s="435"/>
      <c r="F39" s="442"/>
      <c r="G39" s="442"/>
      <c r="H39" s="442"/>
      <c r="I39" s="442"/>
      <c r="J39" s="442"/>
      <c r="K39" s="437"/>
      <c r="L39" s="438"/>
      <c r="M39" s="443"/>
      <c r="N39" s="443"/>
      <c r="O39" s="438"/>
      <c r="P39" s="444"/>
      <c r="Q39" s="439"/>
      <c r="R39" s="439"/>
      <c r="S39" s="660">
        <v>10</v>
      </c>
      <c r="T39" s="662" t="s">
        <v>987</v>
      </c>
      <c r="U39" s="664" t="s">
        <v>161</v>
      </c>
      <c r="V39" s="666">
        <v>43</v>
      </c>
    </row>
    <row r="40" spans="1:22" ht="11.1" customHeight="1" x14ac:dyDescent="0.15">
      <c r="A40" s="666"/>
      <c r="B40" s="663"/>
      <c r="C40" s="665"/>
      <c r="D40" s="666"/>
      <c r="E40" s="436"/>
      <c r="F40" s="436">
        <v>24</v>
      </c>
      <c r="G40" s="440"/>
      <c r="H40" s="442"/>
      <c r="I40" s="442"/>
      <c r="J40" s="442"/>
      <c r="K40" s="437"/>
      <c r="L40" s="438"/>
      <c r="M40" s="443"/>
      <c r="N40" s="443"/>
      <c r="O40" s="438"/>
      <c r="P40" s="438"/>
      <c r="Q40" s="438"/>
      <c r="R40" s="438"/>
      <c r="S40" s="666"/>
      <c r="T40" s="663"/>
      <c r="U40" s="665"/>
      <c r="V40" s="666"/>
    </row>
    <row r="41" spans="1:22" ht="11.1" customHeight="1" x14ac:dyDescent="0.15">
      <c r="A41" s="666">
        <v>19</v>
      </c>
      <c r="B41" s="662" t="s">
        <v>988</v>
      </c>
      <c r="C41" s="664" t="s">
        <v>162</v>
      </c>
      <c r="D41" s="660">
        <v>12</v>
      </c>
      <c r="E41" s="435"/>
      <c r="F41" s="435"/>
      <c r="G41" s="442"/>
      <c r="H41" s="436"/>
      <c r="I41" s="442"/>
      <c r="J41" s="442"/>
      <c r="K41" s="437"/>
      <c r="L41" s="438"/>
      <c r="M41" s="443"/>
      <c r="N41" s="441"/>
      <c r="O41" s="438">
        <v>46</v>
      </c>
      <c r="P41" s="438"/>
      <c r="Q41" s="438"/>
      <c r="R41" s="439"/>
      <c r="S41" s="660">
        <v>15</v>
      </c>
      <c r="T41" s="662" t="s">
        <v>989</v>
      </c>
      <c r="U41" s="664" t="s">
        <v>153</v>
      </c>
      <c r="V41" s="666">
        <v>44</v>
      </c>
    </row>
    <row r="42" spans="1:22" ht="11.1" customHeight="1" x14ac:dyDescent="0.15">
      <c r="A42" s="666"/>
      <c r="B42" s="663"/>
      <c r="C42" s="665"/>
      <c r="D42" s="666"/>
      <c r="E42" s="436"/>
      <c r="F42" s="436"/>
      <c r="G42" s="436"/>
      <c r="H42" s="436">
        <v>44</v>
      </c>
      <c r="I42" s="440"/>
      <c r="J42" s="442"/>
      <c r="K42" s="437"/>
      <c r="L42" s="438"/>
      <c r="M42" s="438"/>
      <c r="N42" s="444"/>
      <c r="O42" s="438"/>
      <c r="P42" s="438"/>
      <c r="Q42" s="441"/>
      <c r="R42" s="438">
        <v>16</v>
      </c>
      <c r="S42" s="666"/>
      <c r="T42" s="663"/>
      <c r="U42" s="665"/>
      <c r="V42" s="666"/>
    </row>
    <row r="43" spans="1:22" ht="11.1" customHeight="1" x14ac:dyDescent="0.15">
      <c r="A43" s="666">
        <v>20</v>
      </c>
      <c r="B43" s="662" t="s">
        <v>990</v>
      </c>
      <c r="C43" s="664" t="s">
        <v>189</v>
      </c>
      <c r="D43" s="660">
        <v>13</v>
      </c>
      <c r="E43" s="435"/>
      <c r="F43" s="435"/>
      <c r="G43" s="436"/>
      <c r="H43" s="436"/>
      <c r="I43" s="442"/>
      <c r="J43" s="436"/>
      <c r="K43" s="437"/>
      <c r="L43" s="438"/>
      <c r="M43" s="438"/>
      <c r="N43" s="443"/>
      <c r="O43" s="438"/>
      <c r="P43" s="443"/>
      <c r="Q43" s="444"/>
      <c r="R43" s="439"/>
      <c r="S43" s="660">
        <v>50</v>
      </c>
      <c r="T43" s="662" t="s">
        <v>991</v>
      </c>
      <c r="U43" s="664" t="s">
        <v>799</v>
      </c>
      <c r="V43" s="666">
        <v>45</v>
      </c>
    </row>
    <row r="44" spans="1:22" ht="11.1" customHeight="1" x14ac:dyDescent="0.15">
      <c r="A44" s="666"/>
      <c r="B44" s="663"/>
      <c r="C44" s="665"/>
      <c r="D44" s="666"/>
      <c r="E44" s="436"/>
      <c r="F44" s="436">
        <v>25</v>
      </c>
      <c r="G44" s="440"/>
      <c r="H44" s="436"/>
      <c r="I44" s="442"/>
      <c r="J44" s="436"/>
      <c r="K44" s="437"/>
      <c r="L44" s="438"/>
      <c r="M44" s="438"/>
      <c r="N44" s="443"/>
      <c r="O44" s="438"/>
      <c r="P44" s="441"/>
      <c r="Q44" s="438">
        <v>33</v>
      </c>
      <c r="R44" s="438"/>
      <c r="S44" s="666"/>
      <c r="T44" s="663"/>
      <c r="U44" s="665"/>
      <c r="V44" s="666"/>
    </row>
    <row r="45" spans="1:22" ht="11.1" customHeight="1" x14ac:dyDescent="0.15">
      <c r="A45" s="666">
        <v>21</v>
      </c>
      <c r="B45" s="662" t="s">
        <v>992</v>
      </c>
      <c r="C45" s="664" t="s">
        <v>159</v>
      </c>
      <c r="D45" s="660">
        <v>45</v>
      </c>
      <c r="E45" s="435"/>
      <c r="F45" s="436"/>
      <c r="G45" s="442"/>
      <c r="H45" s="442"/>
      <c r="I45" s="442"/>
      <c r="J45" s="436"/>
      <c r="K45" s="437"/>
      <c r="L45" s="438"/>
      <c r="M45" s="438"/>
      <c r="N45" s="443"/>
      <c r="O45" s="443"/>
      <c r="P45" s="444"/>
      <c r="Q45" s="438"/>
      <c r="R45" s="439"/>
      <c r="S45" s="660">
        <v>47</v>
      </c>
      <c r="T45" s="662" t="s">
        <v>993</v>
      </c>
      <c r="U45" s="664" t="s">
        <v>159</v>
      </c>
      <c r="V45" s="666">
        <v>46</v>
      </c>
    </row>
    <row r="46" spans="1:22" ht="11.1" customHeight="1" x14ac:dyDescent="0.15">
      <c r="A46" s="666"/>
      <c r="B46" s="663"/>
      <c r="C46" s="665"/>
      <c r="D46" s="666"/>
      <c r="E46" s="436">
        <v>8</v>
      </c>
      <c r="F46" s="440"/>
      <c r="G46" s="442"/>
      <c r="H46" s="442"/>
      <c r="I46" s="442"/>
      <c r="J46" s="436"/>
      <c r="K46" s="437"/>
      <c r="L46" s="438"/>
      <c r="M46" s="438"/>
      <c r="N46" s="443"/>
      <c r="O46" s="443"/>
      <c r="P46" s="443"/>
      <c r="Q46" s="441"/>
      <c r="R46" s="438">
        <v>17</v>
      </c>
      <c r="S46" s="666"/>
      <c r="T46" s="663"/>
      <c r="U46" s="665"/>
      <c r="V46" s="666"/>
    </row>
    <row r="47" spans="1:22" ht="11.1" customHeight="1" x14ac:dyDescent="0.15">
      <c r="A47" s="666">
        <v>22</v>
      </c>
      <c r="B47" s="662" t="s">
        <v>994</v>
      </c>
      <c r="C47" s="664" t="s">
        <v>399</v>
      </c>
      <c r="D47" s="660">
        <v>20</v>
      </c>
      <c r="E47" s="435"/>
      <c r="F47" s="442"/>
      <c r="G47" s="436"/>
      <c r="H47" s="442"/>
      <c r="I47" s="442"/>
      <c r="J47" s="436"/>
      <c r="K47" s="437"/>
      <c r="L47" s="438"/>
      <c r="M47" s="438"/>
      <c r="N47" s="443"/>
      <c r="O47" s="443"/>
      <c r="P47" s="438"/>
      <c r="Q47" s="444"/>
      <c r="R47" s="439"/>
      <c r="S47" s="660">
        <v>18</v>
      </c>
      <c r="T47" s="662" t="s">
        <v>995</v>
      </c>
      <c r="U47" s="664" t="s">
        <v>162</v>
      </c>
      <c r="V47" s="666">
        <v>47</v>
      </c>
    </row>
    <row r="48" spans="1:22" ht="11.1" customHeight="1" x14ac:dyDescent="0.15">
      <c r="A48" s="666"/>
      <c r="B48" s="663"/>
      <c r="C48" s="665"/>
      <c r="D48" s="666"/>
      <c r="E48" s="436"/>
      <c r="F48" s="436"/>
      <c r="G48" s="436">
        <v>38</v>
      </c>
      <c r="H48" s="440"/>
      <c r="I48" s="442"/>
      <c r="J48" s="436"/>
      <c r="K48" s="437"/>
      <c r="L48" s="438"/>
      <c r="M48" s="438"/>
      <c r="N48" s="443"/>
      <c r="O48" s="441"/>
      <c r="P48" s="438">
        <v>42</v>
      </c>
      <c r="Q48" s="438"/>
      <c r="R48" s="438"/>
      <c r="S48" s="666"/>
      <c r="T48" s="663"/>
      <c r="U48" s="665"/>
      <c r="V48" s="666"/>
    </row>
    <row r="49" spans="1:22" ht="11.1" customHeight="1" x14ac:dyDescent="0.15">
      <c r="A49" s="666">
        <v>23</v>
      </c>
      <c r="B49" s="662" t="s">
        <v>996</v>
      </c>
      <c r="C49" s="664" t="s">
        <v>162</v>
      </c>
      <c r="D49" s="660">
        <v>29</v>
      </c>
      <c r="E49" s="435"/>
      <c r="F49" s="436"/>
      <c r="G49" s="436"/>
      <c r="H49" s="442"/>
      <c r="I49" s="436"/>
      <c r="J49" s="436"/>
      <c r="K49" s="437"/>
      <c r="L49" s="438"/>
      <c r="M49" s="438"/>
      <c r="N49" s="438"/>
      <c r="O49" s="444"/>
      <c r="P49" s="438"/>
      <c r="Q49" s="438"/>
      <c r="R49" s="439"/>
      <c r="S49" s="660">
        <v>31</v>
      </c>
      <c r="T49" s="662" t="s">
        <v>997</v>
      </c>
      <c r="U49" s="664" t="s">
        <v>957</v>
      </c>
      <c r="V49" s="666">
        <v>48</v>
      </c>
    </row>
    <row r="50" spans="1:22" ht="11.1" customHeight="1" x14ac:dyDescent="0.15">
      <c r="A50" s="666"/>
      <c r="B50" s="663"/>
      <c r="C50" s="665"/>
      <c r="D50" s="666"/>
      <c r="E50" s="436">
        <v>9</v>
      </c>
      <c r="F50" s="440"/>
      <c r="G50" s="436"/>
      <c r="H50" s="442"/>
      <c r="I50" s="436"/>
      <c r="J50" s="436"/>
      <c r="K50" s="437"/>
      <c r="L50" s="438"/>
      <c r="M50" s="438"/>
      <c r="N50" s="438"/>
      <c r="O50" s="443"/>
      <c r="P50" s="438"/>
      <c r="Q50" s="441"/>
      <c r="R50" s="438">
        <v>18</v>
      </c>
      <c r="S50" s="666"/>
      <c r="T50" s="663"/>
      <c r="U50" s="665"/>
      <c r="V50" s="666"/>
    </row>
    <row r="51" spans="1:22" ht="11.1" customHeight="1" x14ac:dyDescent="0.15">
      <c r="A51" s="666">
        <v>24</v>
      </c>
      <c r="B51" s="662" t="s">
        <v>998</v>
      </c>
      <c r="C51" s="664" t="s">
        <v>161</v>
      </c>
      <c r="D51" s="660">
        <v>36</v>
      </c>
      <c r="E51" s="435"/>
      <c r="F51" s="442"/>
      <c r="G51" s="442"/>
      <c r="H51" s="442"/>
      <c r="I51" s="436"/>
      <c r="J51" s="436"/>
      <c r="K51" s="437"/>
      <c r="L51" s="438"/>
      <c r="M51" s="438"/>
      <c r="N51" s="438"/>
      <c r="O51" s="443"/>
      <c r="P51" s="443"/>
      <c r="Q51" s="444"/>
      <c r="R51" s="439"/>
      <c r="S51" s="660">
        <v>34</v>
      </c>
      <c r="T51" s="662" t="s">
        <v>999</v>
      </c>
      <c r="U51" s="664" t="s">
        <v>160</v>
      </c>
      <c r="V51" s="666">
        <v>49</v>
      </c>
    </row>
    <row r="52" spans="1:22" ht="11.1" customHeight="1" x14ac:dyDescent="0.15">
      <c r="A52" s="666"/>
      <c r="B52" s="663"/>
      <c r="C52" s="665"/>
      <c r="D52" s="666"/>
      <c r="E52" s="436"/>
      <c r="F52" s="436">
        <v>26</v>
      </c>
      <c r="G52" s="440"/>
      <c r="H52" s="442"/>
      <c r="I52" s="436"/>
      <c r="J52" s="436"/>
      <c r="K52" s="437"/>
      <c r="L52" s="438"/>
      <c r="M52" s="438"/>
      <c r="N52" s="438"/>
      <c r="O52" s="443"/>
      <c r="P52" s="441"/>
      <c r="Q52" s="438">
        <v>34</v>
      </c>
      <c r="R52" s="438"/>
      <c r="S52" s="666"/>
      <c r="T52" s="663"/>
      <c r="U52" s="665"/>
      <c r="V52" s="666"/>
    </row>
    <row r="53" spans="1:22" ht="11.1" customHeight="1" x14ac:dyDescent="0.15">
      <c r="A53" s="666">
        <v>25</v>
      </c>
      <c r="B53" s="662" t="s">
        <v>1000</v>
      </c>
      <c r="C53" s="664" t="s">
        <v>165</v>
      </c>
      <c r="D53" s="660">
        <v>4</v>
      </c>
      <c r="E53" s="435"/>
      <c r="F53" s="435"/>
      <c r="G53" s="442"/>
      <c r="H53" s="436"/>
      <c r="I53" s="436"/>
      <c r="J53" s="436"/>
      <c r="K53" s="437"/>
      <c r="L53" s="438"/>
      <c r="M53" s="438"/>
      <c r="N53" s="438"/>
      <c r="O53" s="438"/>
      <c r="P53" s="444"/>
      <c r="Q53" s="439"/>
      <c r="R53" s="439"/>
      <c r="S53" s="660">
        <v>2</v>
      </c>
      <c r="T53" s="662" t="s">
        <v>1001</v>
      </c>
      <c r="U53" s="664" t="s">
        <v>159</v>
      </c>
      <c r="V53" s="666">
        <v>50</v>
      </c>
    </row>
    <row r="54" spans="1:22" ht="11.1" customHeight="1" x14ac:dyDescent="0.15">
      <c r="A54" s="666"/>
      <c r="B54" s="663"/>
      <c r="C54" s="665"/>
      <c r="D54" s="666"/>
      <c r="E54" s="436"/>
      <c r="F54" s="436"/>
      <c r="G54" s="436"/>
      <c r="H54" s="436"/>
      <c r="I54" s="436"/>
      <c r="J54" s="436" t="s">
        <v>674</v>
      </c>
      <c r="K54" s="437"/>
      <c r="L54" s="438"/>
      <c r="M54" s="438"/>
      <c r="N54" s="438"/>
      <c r="O54" s="438"/>
      <c r="P54" s="438"/>
      <c r="Q54" s="438"/>
      <c r="R54" s="438"/>
      <c r="S54" s="666"/>
      <c r="T54" s="663"/>
      <c r="U54" s="665"/>
      <c r="V54" s="666"/>
    </row>
    <row r="55" spans="1:22" ht="11.1" customHeight="1" x14ac:dyDescent="0.15">
      <c r="A55" s="434"/>
      <c r="B55" s="452"/>
      <c r="C55" s="452"/>
      <c r="D55" s="434"/>
      <c r="E55" s="437"/>
      <c r="F55" s="437"/>
      <c r="G55" s="437"/>
      <c r="H55" s="437"/>
      <c r="I55" s="437"/>
      <c r="J55" s="437"/>
      <c r="K55" s="437"/>
      <c r="L55" s="438"/>
      <c r="M55" s="438"/>
      <c r="N55" s="438"/>
      <c r="O55" s="438"/>
      <c r="P55" s="438"/>
      <c r="Q55" s="438"/>
      <c r="R55" s="438"/>
      <c r="S55" s="434"/>
      <c r="T55" s="452"/>
      <c r="U55" s="452"/>
      <c r="V55" s="434"/>
    </row>
    <row r="56" spans="1:22" ht="15" customHeight="1" x14ac:dyDescent="0.15">
      <c r="A56" s="434"/>
      <c r="B56" s="452"/>
      <c r="C56" s="452"/>
      <c r="D56" s="434"/>
      <c r="E56" s="453" t="s">
        <v>684</v>
      </c>
      <c r="F56" s="453"/>
      <c r="G56" s="453"/>
      <c r="H56" s="453"/>
      <c r="I56" s="453"/>
      <c r="J56" s="453"/>
      <c r="K56" s="453"/>
      <c r="L56" s="453"/>
      <c r="M56" s="453"/>
      <c r="N56" s="453"/>
      <c r="O56" s="453"/>
      <c r="P56" s="453"/>
      <c r="Q56" s="453"/>
      <c r="R56" s="453"/>
      <c r="S56" s="434"/>
      <c r="T56" s="452"/>
      <c r="U56" s="452"/>
      <c r="V56" s="434"/>
    </row>
    <row r="57" spans="1:22" ht="10.5" customHeight="1" x14ac:dyDescent="0.15">
      <c r="A57" s="434"/>
      <c r="B57" s="452"/>
      <c r="C57" s="452"/>
      <c r="D57" s="434"/>
      <c r="E57" s="453"/>
      <c r="F57" s="453"/>
      <c r="G57" s="453"/>
      <c r="H57" s="453"/>
      <c r="I57" s="453"/>
      <c r="J57" s="453"/>
      <c r="K57" s="453"/>
      <c r="L57" s="453"/>
      <c r="M57" s="453"/>
      <c r="N57" s="453"/>
      <c r="O57" s="453"/>
      <c r="P57" s="453"/>
      <c r="Q57" s="453"/>
      <c r="R57" s="453"/>
      <c r="S57" s="434"/>
      <c r="T57" s="452"/>
      <c r="U57" s="452"/>
      <c r="V57" s="434"/>
    </row>
    <row r="58" spans="1:22" ht="14.25" customHeight="1" x14ac:dyDescent="0.15">
      <c r="A58" s="660"/>
      <c r="B58" s="539" t="s">
        <v>1185</v>
      </c>
      <c r="C58" s="609"/>
      <c r="D58" s="660"/>
      <c r="E58" s="446"/>
      <c r="F58" s="446"/>
      <c r="G58" s="446"/>
      <c r="H58" s="446"/>
      <c r="I58" s="446"/>
      <c r="J58" s="446"/>
      <c r="K58" s="446"/>
      <c r="L58" s="439"/>
      <c r="M58" s="445"/>
      <c r="N58" s="439"/>
      <c r="O58" s="439"/>
      <c r="P58" s="439"/>
      <c r="Q58" s="439"/>
      <c r="R58" s="439"/>
      <c r="S58" s="660"/>
      <c r="T58" s="659"/>
      <c r="U58" s="540" t="s">
        <v>1186</v>
      </c>
      <c r="V58" s="660"/>
    </row>
    <row r="59" spans="1:22" ht="14.25" customHeight="1" x14ac:dyDescent="0.15">
      <c r="A59" s="660"/>
      <c r="B59" s="538"/>
      <c r="C59" s="667"/>
      <c r="D59" s="660"/>
      <c r="E59" s="437"/>
      <c r="F59" s="437"/>
      <c r="G59" s="437"/>
      <c r="H59" s="437"/>
      <c r="I59" s="437"/>
      <c r="J59" s="449">
        <v>50</v>
      </c>
      <c r="K59" s="454"/>
      <c r="L59" s="455"/>
      <c r="M59" s="455"/>
      <c r="N59" s="438"/>
      <c r="O59" s="438"/>
      <c r="P59" s="438"/>
      <c r="Q59" s="438"/>
      <c r="R59" s="438"/>
      <c r="S59" s="660"/>
      <c r="T59" s="668"/>
      <c r="V59" s="660"/>
    </row>
    <row r="60" spans="1:22" ht="11.1" customHeight="1" thickBot="1" x14ac:dyDescent="0.2">
      <c r="A60" s="434"/>
      <c r="B60" s="452"/>
      <c r="C60" s="452"/>
      <c r="D60" s="434"/>
      <c r="E60" s="437"/>
      <c r="F60" s="437"/>
      <c r="G60" s="437"/>
      <c r="H60" s="437"/>
      <c r="I60" s="437"/>
      <c r="J60" s="437"/>
      <c r="K60" s="437"/>
      <c r="L60" s="438"/>
      <c r="M60" s="438"/>
      <c r="N60" s="438"/>
      <c r="O60" s="438"/>
      <c r="P60" s="438"/>
      <c r="Q60" s="438"/>
      <c r="R60" s="438"/>
      <c r="S60" s="434"/>
      <c r="T60" s="452"/>
      <c r="U60" s="452"/>
      <c r="V60" s="434"/>
    </row>
    <row r="61" spans="1:22" ht="11.1" customHeight="1" thickTop="1" x14ac:dyDescent="0.15">
      <c r="A61" s="692" t="s">
        <v>675</v>
      </c>
      <c r="B61" s="693"/>
      <c r="C61" s="694"/>
      <c r="D61" s="522"/>
      <c r="E61" s="698" t="s">
        <v>676</v>
      </c>
      <c r="F61" s="699"/>
      <c r="G61" s="699"/>
      <c r="H61" s="699" t="s">
        <v>677</v>
      </c>
      <c r="I61" s="699"/>
      <c r="J61" s="699"/>
      <c r="K61" s="523"/>
      <c r="L61" s="523"/>
      <c r="M61" s="699" t="s">
        <v>678</v>
      </c>
      <c r="N61" s="699"/>
      <c r="O61" s="699"/>
      <c r="P61" s="699" t="s">
        <v>679</v>
      </c>
      <c r="Q61" s="699"/>
      <c r="R61" s="699"/>
      <c r="S61" s="523"/>
      <c r="T61" s="632" t="s">
        <v>680</v>
      </c>
    </row>
    <row r="62" spans="1:22" ht="11.1" customHeight="1" thickBot="1" x14ac:dyDescent="0.2">
      <c r="A62" s="695"/>
      <c r="B62" s="696"/>
      <c r="C62" s="697"/>
      <c r="D62" s="522"/>
      <c r="E62" s="700"/>
      <c r="F62" s="701"/>
      <c r="G62" s="701"/>
      <c r="H62" s="701"/>
      <c r="I62" s="701"/>
      <c r="J62" s="701"/>
      <c r="K62" s="524"/>
      <c r="L62" s="524"/>
      <c r="M62" s="701"/>
      <c r="N62" s="701"/>
      <c r="O62" s="701"/>
      <c r="P62" s="701"/>
      <c r="Q62" s="701"/>
      <c r="R62" s="701"/>
      <c r="S62" s="524"/>
      <c r="T62" s="633"/>
    </row>
    <row r="63" spans="1:22" ht="11.1" customHeight="1" thickTop="1" x14ac:dyDescent="0.15">
      <c r="A63" s="687" t="s">
        <v>676</v>
      </c>
      <c r="B63" s="688" t="s">
        <v>1108</v>
      </c>
      <c r="C63" s="689"/>
      <c r="D63" s="525"/>
      <c r="E63" s="690"/>
      <c r="F63" s="690"/>
      <c r="G63" s="690"/>
      <c r="H63" s="691">
        <v>55</v>
      </c>
      <c r="I63" s="691"/>
      <c r="J63" s="691"/>
      <c r="K63" s="526"/>
      <c r="L63" s="526"/>
      <c r="M63" s="691">
        <v>53</v>
      </c>
      <c r="N63" s="691"/>
      <c r="O63" s="691"/>
      <c r="P63" s="691">
        <v>51</v>
      </c>
      <c r="Q63" s="691"/>
      <c r="R63" s="702"/>
      <c r="S63" s="522"/>
      <c r="T63" s="703"/>
    </row>
    <row r="64" spans="1:22" ht="11.1" customHeight="1" x14ac:dyDescent="0.15">
      <c r="A64" s="673"/>
      <c r="B64" s="685"/>
      <c r="C64" s="686"/>
      <c r="D64" s="527"/>
      <c r="E64" s="680"/>
      <c r="F64" s="680"/>
      <c r="G64" s="680"/>
      <c r="H64" s="669"/>
      <c r="I64" s="669"/>
      <c r="J64" s="669"/>
      <c r="K64" s="528"/>
      <c r="L64" s="528"/>
      <c r="M64" s="669"/>
      <c r="N64" s="669"/>
      <c r="O64" s="669"/>
      <c r="P64" s="669"/>
      <c r="Q64" s="669"/>
      <c r="R64" s="670"/>
      <c r="S64" s="522"/>
      <c r="T64" s="672"/>
    </row>
    <row r="65" spans="1:22" ht="11.1" customHeight="1" x14ac:dyDescent="0.15">
      <c r="A65" s="673" t="s">
        <v>677</v>
      </c>
      <c r="B65" s="675" t="s">
        <v>1109</v>
      </c>
      <c r="C65" s="677"/>
      <c r="D65" s="527"/>
      <c r="E65" s="669">
        <f>H63</f>
        <v>55</v>
      </c>
      <c r="F65" s="669"/>
      <c r="G65" s="669"/>
      <c r="H65" s="680"/>
      <c r="I65" s="680"/>
      <c r="J65" s="680"/>
      <c r="K65" s="528"/>
      <c r="L65" s="528"/>
      <c r="M65" s="669">
        <v>52</v>
      </c>
      <c r="N65" s="669"/>
      <c r="O65" s="669"/>
      <c r="P65" s="669">
        <v>54</v>
      </c>
      <c r="Q65" s="669"/>
      <c r="R65" s="670"/>
      <c r="S65" s="522"/>
      <c r="T65" s="671"/>
    </row>
    <row r="66" spans="1:22" ht="11.1" customHeight="1" x14ac:dyDescent="0.15">
      <c r="A66" s="673"/>
      <c r="B66" s="685"/>
      <c r="C66" s="686"/>
      <c r="D66" s="527"/>
      <c r="E66" s="669"/>
      <c r="F66" s="669"/>
      <c r="G66" s="669"/>
      <c r="H66" s="680"/>
      <c r="I66" s="680"/>
      <c r="J66" s="680"/>
      <c r="K66" s="528"/>
      <c r="L66" s="528"/>
      <c r="M66" s="669"/>
      <c r="N66" s="669"/>
      <c r="O66" s="669"/>
      <c r="P66" s="669"/>
      <c r="Q66" s="669"/>
      <c r="R66" s="670"/>
      <c r="S66" s="522"/>
      <c r="T66" s="672"/>
    </row>
    <row r="67" spans="1:22" ht="11.1" customHeight="1" x14ac:dyDescent="0.15">
      <c r="A67" s="673" t="s">
        <v>678</v>
      </c>
      <c r="B67" s="675" t="s">
        <v>1110</v>
      </c>
      <c r="C67" s="677"/>
      <c r="D67" s="527"/>
      <c r="E67" s="669">
        <f>M63</f>
        <v>53</v>
      </c>
      <c r="F67" s="669"/>
      <c r="G67" s="669"/>
      <c r="H67" s="669">
        <f>M65</f>
        <v>52</v>
      </c>
      <c r="I67" s="669"/>
      <c r="J67" s="669"/>
      <c r="K67" s="528"/>
      <c r="L67" s="528"/>
      <c r="M67" s="680"/>
      <c r="N67" s="680"/>
      <c r="O67" s="680"/>
      <c r="P67" s="669">
        <v>56</v>
      </c>
      <c r="Q67" s="669"/>
      <c r="R67" s="670"/>
      <c r="S67" s="522"/>
      <c r="T67" s="671"/>
    </row>
    <row r="68" spans="1:22" ht="11.1" customHeight="1" x14ac:dyDescent="0.15">
      <c r="A68" s="673"/>
      <c r="B68" s="685"/>
      <c r="C68" s="686"/>
      <c r="D68" s="527"/>
      <c r="E68" s="669"/>
      <c r="F68" s="669"/>
      <c r="G68" s="669"/>
      <c r="H68" s="669"/>
      <c r="I68" s="669"/>
      <c r="J68" s="669"/>
      <c r="K68" s="528"/>
      <c r="L68" s="528"/>
      <c r="M68" s="680"/>
      <c r="N68" s="680"/>
      <c r="O68" s="680"/>
      <c r="P68" s="669"/>
      <c r="Q68" s="669"/>
      <c r="R68" s="670"/>
      <c r="S68" s="522"/>
      <c r="T68" s="672"/>
    </row>
    <row r="69" spans="1:22" ht="11.1" customHeight="1" x14ac:dyDescent="0.15">
      <c r="A69" s="673" t="s">
        <v>679</v>
      </c>
      <c r="B69" s="675" t="s">
        <v>1111</v>
      </c>
      <c r="C69" s="677"/>
      <c r="D69" s="527"/>
      <c r="E69" s="669">
        <f>P63</f>
        <v>51</v>
      </c>
      <c r="F69" s="669"/>
      <c r="G69" s="669"/>
      <c r="H69" s="669">
        <f>P65</f>
        <v>54</v>
      </c>
      <c r="I69" s="669"/>
      <c r="J69" s="669"/>
      <c r="K69" s="528"/>
      <c r="L69" s="528"/>
      <c r="M69" s="669">
        <f>P67</f>
        <v>56</v>
      </c>
      <c r="N69" s="669"/>
      <c r="O69" s="669"/>
      <c r="P69" s="680"/>
      <c r="Q69" s="680"/>
      <c r="R69" s="681"/>
      <c r="S69" s="522"/>
      <c r="T69" s="671"/>
    </row>
    <row r="70" spans="1:22" ht="11.1" customHeight="1" thickBot="1" x14ac:dyDescent="0.2">
      <c r="A70" s="674"/>
      <c r="B70" s="676"/>
      <c r="C70" s="678"/>
      <c r="D70" s="529"/>
      <c r="E70" s="679"/>
      <c r="F70" s="679"/>
      <c r="G70" s="679"/>
      <c r="H70" s="679"/>
      <c r="I70" s="679"/>
      <c r="J70" s="679"/>
      <c r="K70" s="530"/>
      <c r="L70" s="530"/>
      <c r="M70" s="679"/>
      <c r="N70" s="679"/>
      <c r="O70" s="679"/>
      <c r="P70" s="682"/>
      <c r="Q70" s="682"/>
      <c r="R70" s="683"/>
      <c r="S70" s="522"/>
      <c r="T70" s="684"/>
    </row>
    <row r="71" spans="1:22" ht="11.1" customHeight="1" thickTop="1" x14ac:dyDescent="0.15"/>
    <row r="72" spans="1:22" ht="15" customHeight="1" x14ac:dyDescent="0.15">
      <c r="A72" s="422"/>
      <c r="B72" s="423"/>
      <c r="C72" s="423"/>
      <c r="D72" s="424"/>
      <c r="E72" s="425"/>
      <c r="F72" s="425"/>
      <c r="G72" s="425"/>
      <c r="H72" s="425"/>
      <c r="I72" s="425"/>
      <c r="J72" s="425"/>
      <c r="K72" s="425"/>
      <c r="L72" s="426"/>
      <c r="M72" s="426"/>
      <c r="N72" s="426"/>
      <c r="O72" s="426"/>
      <c r="P72" s="426"/>
      <c r="Q72" s="426"/>
      <c r="R72" s="426"/>
      <c r="S72" s="424"/>
      <c r="T72" s="423"/>
      <c r="U72" s="423"/>
      <c r="V72" s="424"/>
    </row>
    <row r="73" spans="1:22" ht="15" customHeight="1" x14ac:dyDescent="0.15">
      <c r="A73" s="422"/>
      <c r="B73" s="423"/>
      <c r="C73" s="423"/>
      <c r="D73" s="424"/>
      <c r="E73" s="425"/>
      <c r="F73" s="425"/>
      <c r="G73" s="425"/>
      <c r="H73" s="425"/>
      <c r="I73" s="425"/>
      <c r="J73" s="425"/>
      <c r="K73" s="425"/>
      <c r="L73" s="426"/>
      <c r="M73" s="426"/>
      <c r="N73" s="426"/>
      <c r="O73" s="426"/>
      <c r="P73" s="426"/>
      <c r="Q73" s="426"/>
      <c r="R73" s="426"/>
      <c r="S73" s="424"/>
      <c r="T73" s="423"/>
      <c r="U73" s="423"/>
      <c r="V73" s="424"/>
    </row>
    <row r="74" spans="1:22" ht="15" customHeight="1" x14ac:dyDescent="0.15">
      <c r="A74" s="422"/>
      <c r="B74" s="423"/>
      <c r="C74" s="423"/>
      <c r="D74" s="424"/>
      <c r="E74" s="425"/>
      <c r="F74" s="425"/>
      <c r="G74" s="425"/>
      <c r="H74" s="425"/>
      <c r="I74" s="425"/>
      <c r="J74" s="425"/>
      <c r="K74" s="425"/>
      <c r="L74" s="426"/>
      <c r="M74" s="426"/>
      <c r="N74" s="426"/>
      <c r="O74" s="426"/>
      <c r="P74" s="426"/>
      <c r="Q74" s="426"/>
      <c r="R74" s="426"/>
      <c r="S74" s="424"/>
      <c r="T74" s="423"/>
      <c r="U74" s="423"/>
      <c r="V74" s="424"/>
    </row>
    <row r="75" spans="1:22" ht="21.95" customHeight="1" x14ac:dyDescent="0.15">
      <c r="A75" s="427"/>
      <c r="B75" s="428"/>
      <c r="C75" s="428"/>
      <c r="D75" s="427"/>
      <c r="E75" s="429" t="s">
        <v>1002</v>
      </c>
      <c r="F75" s="429"/>
      <c r="G75" s="429"/>
      <c r="H75" s="429"/>
      <c r="I75" s="429"/>
      <c r="J75" s="429"/>
      <c r="K75" s="429"/>
      <c r="L75" s="429"/>
      <c r="M75" s="429"/>
      <c r="N75" s="429"/>
      <c r="O75" s="429"/>
      <c r="P75" s="429"/>
      <c r="Q75" s="429"/>
      <c r="R75" s="429"/>
      <c r="S75" s="427"/>
      <c r="T75" s="428"/>
      <c r="U75" s="428"/>
      <c r="V75" s="427"/>
    </row>
    <row r="76" spans="1:22" ht="15" customHeight="1" x14ac:dyDescent="0.15">
      <c r="A76" s="430"/>
      <c r="B76" s="431"/>
      <c r="C76" s="431"/>
      <c r="D76" s="430"/>
      <c r="E76" s="432"/>
      <c r="F76" s="432"/>
      <c r="G76" s="432"/>
      <c r="H76" s="432"/>
      <c r="I76" s="432"/>
      <c r="J76" s="432"/>
      <c r="K76" s="432"/>
      <c r="L76" s="433"/>
      <c r="M76" s="433"/>
      <c r="N76" s="433"/>
      <c r="O76" s="433"/>
      <c r="P76" s="433"/>
      <c r="Q76" s="433"/>
      <c r="R76" s="433"/>
      <c r="S76" s="430"/>
      <c r="T76" s="431"/>
      <c r="U76" s="431"/>
      <c r="V76" s="430"/>
    </row>
    <row r="77" spans="1:22" ht="15" customHeight="1" x14ac:dyDescent="0.15">
      <c r="A77" s="430"/>
      <c r="B77" s="431"/>
      <c r="C77" s="431"/>
      <c r="D77" s="430"/>
      <c r="E77" s="432"/>
      <c r="F77" s="432"/>
      <c r="G77" s="432"/>
      <c r="H77" s="432"/>
      <c r="I77" s="432"/>
      <c r="J77" s="432"/>
      <c r="K77" s="432"/>
      <c r="L77" s="433"/>
      <c r="M77" s="433"/>
      <c r="N77" s="433"/>
      <c r="O77" s="433"/>
      <c r="P77" s="433"/>
      <c r="Q77" s="433"/>
      <c r="R77" s="433"/>
      <c r="S77" s="430"/>
      <c r="T77" s="431"/>
      <c r="U77" s="431"/>
      <c r="V77" s="430"/>
    </row>
    <row r="78" spans="1:22" ht="15" customHeight="1" x14ac:dyDescent="0.15">
      <c r="A78" s="666">
        <v>1</v>
      </c>
      <c r="B78" s="662" t="s">
        <v>1003</v>
      </c>
      <c r="C78" s="664" t="s">
        <v>160</v>
      </c>
      <c r="D78" s="660">
        <v>1</v>
      </c>
      <c r="E78" s="435"/>
      <c r="F78" s="435"/>
      <c r="G78" s="436"/>
      <c r="H78" s="436"/>
      <c r="I78" s="436"/>
      <c r="J78" s="437"/>
      <c r="K78" s="437"/>
      <c r="L78" s="438"/>
      <c r="M78" s="438"/>
      <c r="N78" s="438"/>
      <c r="O78" s="438"/>
      <c r="P78" s="438"/>
      <c r="Q78" s="439"/>
      <c r="R78" s="439"/>
      <c r="S78" s="660">
        <v>3</v>
      </c>
      <c r="T78" s="662" t="s">
        <v>1004</v>
      </c>
      <c r="U78" s="664" t="s">
        <v>162</v>
      </c>
      <c r="V78" s="666">
        <v>14</v>
      </c>
    </row>
    <row r="79" spans="1:22" ht="15" customHeight="1" x14ac:dyDescent="0.15">
      <c r="A79" s="666"/>
      <c r="B79" s="663"/>
      <c r="C79" s="665"/>
      <c r="D79" s="666"/>
      <c r="E79" s="436"/>
      <c r="F79" s="436">
        <v>10</v>
      </c>
      <c r="G79" s="440"/>
      <c r="H79" s="436"/>
      <c r="I79" s="436"/>
      <c r="J79" s="437"/>
      <c r="K79" s="437"/>
      <c r="L79" s="438"/>
      <c r="M79" s="438"/>
      <c r="N79" s="438"/>
      <c r="O79" s="438"/>
      <c r="P79" s="441"/>
      <c r="Q79" s="438">
        <v>14</v>
      </c>
      <c r="R79" s="438"/>
      <c r="S79" s="666"/>
      <c r="T79" s="663"/>
      <c r="U79" s="665"/>
      <c r="V79" s="666"/>
    </row>
    <row r="80" spans="1:22" ht="15" customHeight="1" x14ac:dyDescent="0.15">
      <c r="A80" s="666">
        <v>2</v>
      </c>
      <c r="B80" s="662" t="s">
        <v>1005</v>
      </c>
      <c r="C80" s="664" t="s">
        <v>156</v>
      </c>
      <c r="D80" s="660">
        <v>17</v>
      </c>
      <c r="E80" s="435"/>
      <c r="F80" s="436"/>
      <c r="G80" s="442"/>
      <c r="H80" s="442"/>
      <c r="I80" s="436"/>
      <c r="J80" s="437"/>
      <c r="K80" s="437"/>
      <c r="L80" s="438"/>
      <c r="M80" s="438"/>
      <c r="N80" s="438"/>
      <c r="O80" s="443"/>
      <c r="P80" s="444"/>
      <c r="Q80" s="438"/>
      <c r="R80" s="439"/>
      <c r="S80" s="660">
        <v>19</v>
      </c>
      <c r="T80" s="662" t="s">
        <v>1006</v>
      </c>
      <c r="U80" s="664" t="s">
        <v>159</v>
      </c>
      <c r="V80" s="666">
        <v>15</v>
      </c>
    </row>
    <row r="81" spans="1:22" ht="15" customHeight="1" x14ac:dyDescent="0.15">
      <c r="A81" s="666"/>
      <c r="B81" s="663"/>
      <c r="C81" s="665"/>
      <c r="D81" s="666"/>
      <c r="E81" s="436">
        <v>1</v>
      </c>
      <c r="F81" s="440"/>
      <c r="G81" s="442"/>
      <c r="H81" s="442"/>
      <c r="I81" s="436"/>
      <c r="J81" s="437"/>
      <c r="K81" s="437"/>
      <c r="L81" s="438"/>
      <c r="M81" s="438"/>
      <c r="N81" s="438"/>
      <c r="O81" s="443"/>
      <c r="P81" s="443"/>
      <c r="Q81" s="441"/>
      <c r="R81" s="438">
        <v>6</v>
      </c>
      <c r="S81" s="666"/>
      <c r="T81" s="663"/>
      <c r="U81" s="665"/>
      <c r="V81" s="666"/>
    </row>
    <row r="82" spans="1:22" ht="15" customHeight="1" x14ac:dyDescent="0.15">
      <c r="A82" s="666">
        <v>3</v>
      </c>
      <c r="B82" s="662" t="s">
        <v>1007</v>
      </c>
      <c r="C82" s="664" t="s">
        <v>167</v>
      </c>
      <c r="D82" s="660">
        <v>16</v>
      </c>
      <c r="E82" s="435"/>
      <c r="F82" s="442"/>
      <c r="G82" s="436"/>
      <c r="H82" s="442"/>
      <c r="I82" s="436"/>
      <c r="J82" s="437"/>
      <c r="K82" s="437"/>
      <c r="L82" s="438"/>
      <c r="M82" s="438"/>
      <c r="N82" s="438"/>
      <c r="O82" s="443"/>
      <c r="P82" s="438"/>
      <c r="Q82" s="444"/>
      <c r="R82" s="439"/>
      <c r="S82" s="660">
        <v>14</v>
      </c>
      <c r="T82" s="662" t="s">
        <v>1008</v>
      </c>
      <c r="U82" s="664" t="s">
        <v>130</v>
      </c>
      <c r="V82" s="666">
        <v>16</v>
      </c>
    </row>
    <row r="83" spans="1:22" ht="15" customHeight="1" x14ac:dyDescent="0.15">
      <c r="A83" s="666"/>
      <c r="B83" s="663"/>
      <c r="C83" s="665"/>
      <c r="D83" s="666"/>
      <c r="E83" s="436"/>
      <c r="F83" s="436"/>
      <c r="G83" s="436">
        <v>18</v>
      </c>
      <c r="H83" s="440"/>
      <c r="I83" s="436"/>
      <c r="J83" s="437"/>
      <c r="K83" s="437"/>
      <c r="L83" s="438"/>
      <c r="M83" s="438"/>
      <c r="N83" s="438"/>
      <c r="O83" s="441"/>
      <c r="P83" s="438">
        <v>20</v>
      </c>
      <c r="Q83" s="438"/>
      <c r="R83" s="438"/>
      <c r="S83" s="666"/>
      <c r="T83" s="663"/>
      <c r="U83" s="665"/>
      <c r="V83" s="666"/>
    </row>
    <row r="84" spans="1:22" ht="15" customHeight="1" x14ac:dyDescent="0.15">
      <c r="A84" s="666">
        <v>4</v>
      </c>
      <c r="B84" s="662" t="s">
        <v>1009</v>
      </c>
      <c r="C84" s="664" t="s">
        <v>159</v>
      </c>
      <c r="D84" s="660">
        <v>9</v>
      </c>
      <c r="E84" s="435"/>
      <c r="F84" s="436"/>
      <c r="G84" s="436"/>
      <c r="H84" s="442"/>
      <c r="I84" s="442"/>
      <c r="J84" s="437"/>
      <c r="K84" s="437"/>
      <c r="L84" s="438"/>
      <c r="M84" s="438"/>
      <c r="N84" s="443"/>
      <c r="O84" s="444"/>
      <c r="P84" s="438"/>
      <c r="Q84" s="438"/>
      <c r="R84" s="439"/>
      <c r="S84" s="660">
        <v>11</v>
      </c>
      <c r="T84" s="662" t="s">
        <v>1010</v>
      </c>
      <c r="U84" s="664" t="s">
        <v>156</v>
      </c>
      <c r="V84" s="666">
        <v>17</v>
      </c>
    </row>
    <row r="85" spans="1:22" ht="15" customHeight="1" x14ac:dyDescent="0.15">
      <c r="A85" s="666"/>
      <c r="B85" s="663"/>
      <c r="C85" s="665"/>
      <c r="D85" s="666"/>
      <c r="E85" s="436">
        <v>2</v>
      </c>
      <c r="F85" s="440"/>
      <c r="G85" s="436"/>
      <c r="H85" s="442"/>
      <c r="I85" s="442"/>
      <c r="J85" s="437"/>
      <c r="K85" s="437"/>
      <c r="L85" s="438"/>
      <c r="M85" s="438"/>
      <c r="N85" s="443"/>
      <c r="O85" s="443"/>
      <c r="P85" s="438"/>
      <c r="Q85" s="441"/>
      <c r="R85" s="438">
        <v>7</v>
      </c>
      <c r="S85" s="666"/>
      <c r="T85" s="663"/>
      <c r="U85" s="665"/>
      <c r="V85" s="666"/>
    </row>
    <row r="86" spans="1:22" ht="15" customHeight="1" x14ac:dyDescent="0.15">
      <c r="A86" s="666">
        <v>5</v>
      </c>
      <c r="B86" s="662" t="s">
        <v>1011</v>
      </c>
      <c r="C86" s="664" t="s">
        <v>155</v>
      </c>
      <c r="D86" s="660">
        <v>24</v>
      </c>
      <c r="E86" s="435"/>
      <c r="F86" s="442"/>
      <c r="G86" s="442"/>
      <c r="H86" s="442"/>
      <c r="I86" s="442"/>
      <c r="J86" s="437"/>
      <c r="K86" s="437"/>
      <c r="L86" s="438"/>
      <c r="M86" s="438"/>
      <c r="N86" s="443"/>
      <c r="O86" s="443"/>
      <c r="P86" s="443"/>
      <c r="Q86" s="444"/>
      <c r="R86" s="439"/>
      <c r="S86" s="660">
        <v>22</v>
      </c>
      <c r="T86" s="662" t="s">
        <v>1012</v>
      </c>
      <c r="U86" s="664" t="s">
        <v>161</v>
      </c>
      <c r="V86" s="666">
        <v>18</v>
      </c>
    </row>
    <row r="87" spans="1:22" ht="15" customHeight="1" x14ac:dyDescent="0.15">
      <c r="A87" s="666"/>
      <c r="B87" s="663"/>
      <c r="C87" s="665"/>
      <c r="D87" s="666"/>
      <c r="E87" s="436"/>
      <c r="F87" s="436">
        <v>11</v>
      </c>
      <c r="G87" s="440"/>
      <c r="H87" s="442"/>
      <c r="I87" s="442"/>
      <c r="J87" s="437"/>
      <c r="K87" s="437"/>
      <c r="L87" s="438"/>
      <c r="M87" s="438"/>
      <c r="N87" s="443"/>
      <c r="O87" s="443"/>
      <c r="P87" s="441"/>
      <c r="Q87" s="438">
        <v>15</v>
      </c>
      <c r="R87" s="438"/>
      <c r="S87" s="666"/>
      <c r="T87" s="663"/>
      <c r="U87" s="665"/>
      <c r="V87" s="666"/>
    </row>
    <row r="88" spans="1:22" ht="15" customHeight="1" x14ac:dyDescent="0.15">
      <c r="A88" s="666">
        <v>6</v>
      </c>
      <c r="B88" s="662" t="s">
        <v>1013</v>
      </c>
      <c r="C88" s="664" t="s">
        <v>162</v>
      </c>
      <c r="D88" s="660">
        <v>25</v>
      </c>
      <c r="E88" s="435"/>
      <c r="F88" s="436"/>
      <c r="G88" s="442"/>
      <c r="H88" s="436"/>
      <c r="I88" s="515"/>
      <c r="J88" s="516"/>
      <c r="K88" s="516"/>
      <c r="L88" s="516"/>
      <c r="M88" s="516"/>
      <c r="N88" s="517"/>
      <c r="O88" s="438"/>
      <c r="P88" s="444"/>
      <c r="Q88" s="439"/>
      <c r="R88" s="439"/>
      <c r="S88" s="660">
        <v>6</v>
      </c>
      <c r="T88" s="662" t="s">
        <v>1014</v>
      </c>
      <c r="U88" s="664" t="s">
        <v>159</v>
      </c>
      <c r="V88" s="666">
        <v>19</v>
      </c>
    </row>
    <row r="89" spans="1:22" ht="15" customHeight="1" x14ac:dyDescent="0.15">
      <c r="A89" s="666"/>
      <c r="B89" s="663"/>
      <c r="C89" s="665"/>
      <c r="D89" s="666"/>
      <c r="E89" s="436">
        <v>3</v>
      </c>
      <c r="F89" s="440"/>
      <c r="G89" s="442"/>
      <c r="H89" s="436"/>
      <c r="I89" s="518"/>
      <c r="J89" s="519"/>
      <c r="K89" s="519"/>
      <c r="L89" s="519"/>
      <c r="M89" s="519"/>
      <c r="N89" s="520"/>
      <c r="O89" s="438" t="s">
        <v>674</v>
      </c>
      <c r="P89" s="438"/>
      <c r="Q89" s="438"/>
      <c r="R89" s="438"/>
      <c r="S89" s="666"/>
      <c r="T89" s="663"/>
      <c r="U89" s="665"/>
      <c r="V89" s="666"/>
    </row>
    <row r="90" spans="1:22" ht="15" customHeight="1" x14ac:dyDescent="0.15">
      <c r="A90" s="666">
        <v>7</v>
      </c>
      <c r="B90" s="662" t="s">
        <v>1015</v>
      </c>
      <c r="C90" s="664" t="s">
        <v>156</v>
      </c>
      <c r="D90" s="660">
        <v>8</v>
      </c>
      <c r="E90" s="435"/>
      <c r="F90" s="442"/>
      <c r="G90" s="436"/>
      <c r="H90" s="436">
        <v>22</v>
      </c>
      <c r="I90" s="445"/>
      <c r="J90" s="456"/>
      <c r="K90" s="457"/>
      <c r="L90" s="458"/>
      <c r="M90" s="445"/>
      <c r="N90" s="459"/>
      <c r="O90" s="438">
        <v>23</v>
      </c>
      <c r="P90" s="438"/>
      <c r="Q90" s="439"/>
      <c r="R90" s="439"/>
      <c r="S90" s="660">
        <v>7</v>
      </c>
      <c r="T90" s="662" t="s">
        <v>1016</v>
      </c>
      <c r="U90" s="664" t="s">
        <v>165</v>
      </c>
      <c r="V90" s="666">
        <v>20</v>
      </c>
    </row>
    <row r="91" spans="1:22" ht="15" customHeight="1" x14ac:dyDescent="0.15">
      <c r="A91" s="666"/>
      <c r="B91" s="663"/>
      <c r="C91" s="665"/>
      <c r="D91" s="666"/>
      <c r="E91" s="436"/>
      <c r="F91" s="436"/>
      <c r="G91" s="436"/>
      <c r="H91" s="436"/>
      <c r="I91" s="448">
        <v>24</v>
      </c>
      <c r="J91" s="449"/>
      <c r="K91" s="449"/>
      <c r="L91" s="450"/>
      <c r="M91" s="450"/>
      <c r="N91" s="451"/>
      <c r="O91" s="438"/>
      <c r="P91" s="441"/>
      <c r="Q91" s="438">
        <v>16</v>
      </c>
      <c r="R91" s="438"/>
      <c r="S91" s="666"/>
      <c r="T91" s="663"/>
      <c r="U91" s="665"/>
      <c r="V91" s="666"/>
    </row>
    <row r="92" spans="1:22" ht="15" customHeight="1" x14ac:dyDescent="0.15">
      <c r="A92" s="666">
        <v>8</v>
      </c>
      <c r="B92" s="662" t="s">
        <v>1017</v>
      </c>
      <c r="C92" s="664" t="s">
        <v>159</v>
      </c>
      <c r="D92" s="660">
        <v>5</v>
      </c>
      <c r="E92" s="435"/>
      <c r="F92" s="435"/>
      <c r="G92" s="436"/>
      <c r="H92" s="436"/>
      <c r="I92" s="442"/>
      <c r="J92" s="437"/>
      <c r="K92" s="437"/>
      <c r="L92" s="438"/>
      <c r="M92" s="438"/>
      <c r="N92" s="443"/>
      <c r="O92" s="443"/>
      <c r="P92" s="444"/>
      <c r="Q92" s="438"/>
      <c r="R92" s="439"/>
      <c r="S92" s="660">
        <v>23</v>
      </c>
      <c r="T92" s="662" t="s">
        <v>1018</v>
      </c>
      <c r="U92" s="664" t="s">
        <v>156</v>
      </c>
      <c r="V92" s="666">
        <v>21</v>
      </c>
    </row>
    <row r="93" spans="1:22" ht="15" customHeight="1" x14ac:dyDescent="0.15">
      <c r="A93" s="666"/>
      <c r="B93" s="663"/>
      <c r="C93" s="665"/>
      <c r="D93" s="666"/>
      <c r="E93" s="436"/>
      <c r="F93" s="436">
        <v>12</v>
      </c>
      <c r="G93" s="440"/>
      <c r="H93" s="436"/>
      <c r="I93" s="442"/>
      <c r="J93" s="437"/>
      <c r="K93" s="437"/>
      <c r="L93" s="438"/>
      <c r="M93" s="438"/>
      <c r="N93" s="443"/>
      <c r="O93" s="443"/>
      <c r="P93" s="443"/>
      <c r="Q93" s="441"/>
      <c r="R93" s="438">
        <v>8</v>
      </c>
      <c r="S93" s="666"/>
      <c r="T93" s="663"/>
      <c r="U93" s="665"/>
      <c r="V93" s="666"/>
    </row>
    <row r="94" spans="1:22" ht="15" customHeight="1" x14ac:dyDescent="0.15">
      <c r="A94" s="666">
        <v>9</v>
      </c>
      <c r="B94" s="662" t="s">
        <v>1019</v>
      </c>
      <c r="C94" s="664" t="s">
        <v>399</v>
      </c>
      <c r="D94" s="660">
        <v>21</v>
      </c>
      <c r="E94" s="435"/>
      <c r="F94" s="436"/>
      <c r="G94" s="442"/>
      <c r="H94" s="442"/>
      <c r="I94" s="442"/>
      <c r="J94" s="437"/>
      <c r="K94" s="437"/>
      <c r="L94" s="438"/>
      <c r="M94" s="438"/>
      <c r="N94" s="443"/>
      <c r="O94" s="443"/>
      <c r="P94" s="438"/>
      <c r="Q94" s="444"/>
      <c r="R94" s="439"/>
      <c r="S94" s="660">
        <v>10</v>
      </c>
      <c r="T94" s="662" t="s">
        <v>1020</v>
      </c>
      <c r="U94" s="664" t="s">
        <v>159</v>
      </c>
      <c r="V94" s="666">
        <v>22</v>
      </c>
    </row>
    <row r="95" spans="1:22" ht="15" customHeight="1" x14ac:dyDescent="0.15">
      <c r="A95" s="666"/>
      <c r="B95" s="663"/>
      <c r="C95" s="665"/>
      <c r="D95" s="666"/>
      <c r="E95" s="436">
        <v>4</v>
      </c>
      <c r="F95" s="440"/>
      <c r="G95" s="442"/>
      <c r="H95" s="442"/>
      <c r="I95" s="442"/>
      <c r="J95" s="437"/>
      <c r="K95" s="437"/>
      <c r="L95" s="438"/>
      <c r="M95" s="438"/>
      <c r="N95" s="443"/>
      <c r="O95" s="441"/>
      <c r="P95" s="438">
        <v>21</v>
      </c>
      <c r="Q95" s="438"/>
      <c r="R95" s="438"/>
      <c r="S95" s="666"/>
      <c r="T95" s="663"/>
      <c r="U95" s="665"/>
      <c r="V95" s="666"/>
    </row>
    <row r="96" spans="1:22" ht="15" customHeight="1" x14ac:dyDescent="0.15">
      <c r="A96" s="666">
        <v>10</v>
      </c>
      <c r="B96" s="662" t="s">
        <v>1021</v>
      </c>
      <c r="C96" s="664" t="s">
        <v>957</v>
      </c>
      <c r="D96" s="660">
        <v>12</v>
      </c>
      <c r="E96" s="435"/>
      <c r="F96" s="442"/>
      <c r="G96" s="436"/>
      <c r="H96" s="442"/>
      <c r="I96" s="442"/>
      <c r="J96" s="437"/>
      <c r="K96" s="437"/>
      <c r="L96" s="438"/>
      <c r="M96" s="438"/>
      <c r="N96" s="438"/>
      <c r="O96" s="444"/>
      <c r="P96" s="438"/>
      <c r="Q96" s="438"/>
      <c r="R96" s="439"/>
      <c r="S96" s="660">
        <v>15</v>
      </c>
      <c r="T96" s="662" t="s">
        <v>1022</v>
      </c>
      <c r="U96" s="664" t="s">
        <v>159</v>
      </c>
      <c r="V96" s="666">
        <v>23</v>
      </c>
    </row>
    <row r="97" spans="1:22" ht="15" customHeight="1" x14ac:dyDescent="0.15">
      <c r="A97" s="666"/>
      <c r="B97" s="663"/>
      <c r="C97" s="665"/>
      <c r="D97" s="666"/>
      <c r="E97" s="436"/>
      <c r="F97" s="436"/>
      <c r="G97" s="436">
        <v>19</v>
      </c>
      <c r="H97" s="440"/>
      <c r="I97" s="442"/>
      <c r="J97" s="437"/>
      <c r="K97" s="437"/>
      <c r="L97" s="438"/>
      <c r="M97" s="438"/>
      <c r="N97" s="438"/>
      <c r="O97" s="443"/>
      <c r="P97" s="438"/>
      <c r="Q97" s="441"/>
      <c r="R97" s="438">
        <v>9</v>
      </c>
      <c r="S97" s="666"/>
      <c r="T97" s="663"/>
      <c r="U97" s="665"/>
      <c r="V97" s="666"/>
    </row>
    <row r="98" spans="1:22" ht="15" customHeight="1" x14ac:dyDescent="0.15">
      <c r="A98" s="666">
        <v>11</v>
      </c>
      <c r="B98" s="662" t="s">
        <v>1023</v>
      </c>
      <c r="C98" s="664" t="s">
        <v>156</v>
      </c>
      <c r="D98" s="660">
        <v>13</v>
      </c>
      <c r="E98" s="435"/>
      <c r="F98" s="436"/>
      <c r="G98" s="436"/>
      <c r="H98" s="442"/>
      <c r="I98" s="436"/>
      <c r="J98" s="437"/>
      <c r="K98" s="437"/>
      <c r="L98" s="438"/>
      <c r="M98" s="438"/>
      <c r="N98" s="438"/>
      <c r="O98" s="443"/>
      <c r="P98" s="443"/>
      <c r="Q98" s="444"/>
      <c r="R98" s="439"/>
      <c r="S98" s="660">
        <v>18</v>
      </c>
      <c r="T98" s="662" t="s">
        <v>1024</v>
      </c>
      <c r="U98" s="664" t="s">
        <v>160</v>
      </c>
      <c r="V98" s="666">
        <v>24</v>
      </c>
    </row>
    <row r="99" spans="1:22" ht="15" customHeight="1" x14ac:dyDescent="0.15">
      <c r="A99" s="666"/>
      <c r="B99" s="663"/>
      <c r="C99" s="665"/>
      <c r="D99" s="666"/>
      <c r="E99" s="436">
        <v>5</v>
      </c>
      <c r="F99" s="440"/>
      <c r="G99" s="436"/>
      <c r="H99" s="442"/>
      <c r="I99" s="436"/>
      <c r="J99" s="437"/>
      <c r="K99" s="437"/>
      <c r="L99" s="438"/>
      <c r="M99" s="438"/>
      <c r="N99" s="438"/>
      <c r="O99" s="443"/>
      <c r="P99" s="441"/>
      <c r="Q99" s="438">
        <v>17</v>
      </c>
      <c r="R99" s="438"/>
      <c r="S99" s="666"/>
      <c r="T99" s="663"/>
      <c r="U99" s="665"/>
      <c r="V99" s="666"/>
    </row>
    <row r="100" spans="1:22" ht="15" customHeight="1" x14ac:dyDescent="0.15">
      <c r="A100" s="666">
        <v>12</v>
      </c>
      <c r="B100" s="662" t="s">
        <v>1025</v>
      </c>
      <c r="C100" s="664" t="s">
        <v>159</v>
      </c>
      <c r="D100" s="660">
        <v>20</v>
      </c>
      <c r="E100" s="435"/>
      <c r="F100" s="442"/>
      <c r="G100" s="442"/>
      <c r="H100" s="442"/>
      <c r="I100" s="436"/>
      <c r="J100" s="437"/>
      <c r="K100" s="437"/>
      <c r="L100" s="438"/>
      <c r="M100" s="438"/>
      <c r="N100" s="438"/>
      <c r="O100" s="438"/>
      <c r="P100" s="444"/>
      <c r="Q100" s="439"/>
      <c r="R100" s="439"/>
      <c r="S100" s="660">
        <v>2</v>
      </c>
      <c r="T100" s="662" t="s">
        <v>1026</v>
      </c>
      <c r="U100" s="664" t="s">
        <v>156</v>
      </c>
      <c r="V100" s="666">
        <v>25</v>
      </c>
    </row>
    <row r="101" spans="1:22" ht="15" customHeight="1" x14ac:dyDescent="0.15">
      <c r="A101" s="666"/>
      <c r="B101" s="663"/>
      <c r="C101" s="665"/>
      <c r="D101" s="666"/>
      <c r="E101" s="436"/>
      <c r="F101" s="436">
        <v>13</v>
      </c>
      <c r="G101" s="440"/>
      <c r="H101" s="442"/>
      <c r="I101" s="436"/>
      <c r="J101" s="437"/>
      <c r="K101" s="437"/>
      <c r="L101" s="438"/>
      <c r="M101" s="438"/>
      <c r="N101" s="438"/>
      <c r="O101" s="438"/>
      <c r="P101" s="438"/>
      <c r="Q101" s="438"/>
      <c r="R101" s="438"/>
      <c r="S101" s="666"/>
      <c r="T101" s="663"/>
      <c r="U101" s="665"/>
      <c r="V101" s="666"/>
    </row>
    <row r="102" spans="1:22" ht="15" customHeight="1" x14ac:dyDescent="0.15">
      <c r="A102" s="666">
        <v>13</v>
      </c>
      <c r="B102" s="662" t="s">
        <v>1027</v>
      </c>
      <c r="C102" s="664" t="s">
        <v>161</v>
      </c>
      <c r="D102" s="660">
        <v>4</v>
      </c>
      <c r="E102" s="435"/>
      <c r="F102" s="435"/>
      <c r="G102" s="442"/>
      <c r="H102" s="436"/>
      <c r="I102" s="436" t="s">
        <v>674</v>
      </c>
      <c r="J102" s="437"/>
      <c r="K102" s="437"/>
      <c r="L102" s="438"/>
      <c r="M102" s="438"/>
      <c r="N102" s="438"/>
      <c r="O102" s="438"/>
      <c r="P102" s="438"/>
      <c r="Q102" s="438"/>
      <c r="R102" s="438"/>
      <c r="S102" s="434"/>
      <c r="T102" s="452"/>
      <c r="U102" s="452"/>
      <c r="V102" s="434"/>
    </row>
    <row r="103" spans="1:22" ht="15" customHeight="1" x14ac:dyDescent="0.15">
      <c r="A103" s="666"/>
      <c r="B103" s="663"/>
      <c r="C103" s="665"/>
      <c r="D103" s="666"/>
      <c r="E103" s="436"/>
      <c r="F103" s="436"/>
      <c r="G103" s="436"/>
      <c r="H103" s="436"/>
      <c r="I103" s="436"/>
      <c r="J103" s="437"/>
      <c r="K103" s="437"/>
      <c r="L103" s="438"/>
      <c r="M103" s="438"/>
      <c r="N103" s="438"/>
      <c r="O103" s="438"/>
      <c r="P103" s="438"/>
      <c r="Q103" s="438"/>
      <c r="R103" s="438"/>
      <c r="S103" s="434"/>
      <c r="T103" s="452"/>
      <c r="U103" s="452"/>
      <c r="V103" s="434"/>
    </row>
    <row r="104" spans="1:22" ht="15" customHeight="1" x14ac:dyDescent="0.15">
      <c r="A104" s="434"/>
      <c r="B104" s="452"/>
      <c r="C104" s="452"/>
      <c r="D104" s="434"/>
      <c r="E104" s="437"/>
      <c r="F104" s="437"/>
      <c r="G104" s="437"/>
      <c r="H104" s="437"/>
      <c r="I104" s="437"/>
      <c r="J104" s="437"/>
      <c r="K104" s="437"/>
      <c r="L104" s="438"/>
      <c r="M104" s="438"/>
      <c r="N104" s="438"/>
      <c r="O104" s="438"/>
      <c r="P104" s="438"/>
      <c r="Q104" s="438"/>
      <c r="R104" s="438"/>
      <c r="S104" s="434"/>
      <c r="T104" s="452"/>
      <c r="U104" s="452"/>
      <c r="V104" s="434"/>
    </row>
    <row r="105" spans="1:22" ht="15" customHeight="1" x14ac:dyDescent="0.15">
      <c r="A105" s="434"/>
      <c r="B105" s="452"/>
      <c r="C105" s="452"/>
      <c r="D105" s="434"/>
      <c r="E105" s="453" t="s">
        <v>684</v>
      </c>
      <c r="F105" s="453"/>
      <c r="G105" s="453"/>
      <c r="H105" s="453"/>
      <c r="I105" s="453"/>
      <c r="J105" s="453"/>
      <c r="K105" s="453"/>
      <c r="L105" s="453"/>
      <c r="M105" s="453"/>
      <c r="N105" s="453"/>
      <c r="O105" s="453"/>
      <c r="P105" s="453"/>
      <c r="Q105" s="453"/>
      <c r="R105" s="453"/>
      <c r="S105" s="434"/>
      <c r="T105" s="452"/>
      <c r="U105" s="452"/>
      <c r="V105" s="434"/>
    </row>
    <row r="106" spans="1:22" ht="15" customHeight="1" x14ac:dyDescent="0.15">
      <c r="A106" s="434"/>
      <c r="B106" s="452"/>
      <c r="C106" s="452"/>
      <c r="D106" s="434"/>
      <c r="E106" s="453"/>
      <c r="F106" s="453"/>
      <c r="G106" s="453"/>
      <c r="H106" s="453"/>
      <c r="I106" s="453"/>
      <c r="J106" s="453"/>
      <c r="K106" s="453"/>
      <c r="L106" s="453"/>
      <c r="M106" s="453"/>
      <c r="N106" s="453"/>
      <c r="O106" s="453"/>
      <c r="P106" s="453"/>
      <c r="Q106" s="453"/>
      <c r="R106" s="453"/>
      <c r="S106" s="434"/>
      <c r="T106" s="452"/>
      <c r="U106" s="452"/>
      <c r="V106" s="434"/>
    </row>
    <row r="107" spans="1:22" ht="15" customHeight="1" x14ac:dyDescent="0.15">
      <c r="A107" s="660"/>
      <c r="B107" s="539" t="s">
        <v>1187</v>
      </c>
      <c r="C107" s="609"/>
      <c r="D107" s="660"/>
      <c r="E107" s="446"/>
      <c r="F107" s="446"/>
      <c r="G107" s="446"/>
      <c r="H107" s="446"/>
      <c r="I107" s="446"/>
      <c r="J107" s="446"/>
      <c r="K107" s="446"/>
      <c r="L107" s="439"/>
      <c r="M107" s="445"/>
      <c r="N107" s="439"/>
      <c r="O107" s="439"/>
      <c r="P107" s="439"/>
      <c r="Q107" s="439"/>
      <c r="R107" s="439"/>
      <c r="S107" s="660"/>
      <c r="T107" s="659"/>
      <c r="U107" s="540" t="s">
        <v>1188</v>
      </c>
      <c r="V107" s="660"/>
    </row>
    <row r="108" spans="1:22" ht="15" customHeight="1" x14ac:dyDescent="0.15">
      <c r="A108" s="660"/>
      <c r="B108" s="538"/>
      <c r="C108" s="667"/>
      <c r="D108" s="660"/>
      <c r="E108" s="437"/>
      <c r="F108" s="437"/>
      <c r="G108" s="437"/>
      <c r="H108" s="437"/>
      <c r="I108" s="449">
        <v>25</v>
      </c>
      <c r="J108" s="454"/>
      <c r="K108" s="454"/>
      <c r="L108" s="455"/>
      <c r="M108" s="455"/>
      <c r="N108" s="455"/>
      <c r="O108" s="438"/>
      <c r="P108" s="438"/>
      <c r="Q108" s="438"/>
      <c r="R108" s="438"/>
      <c r="S108" s="660"/>
      <c r="T108" s="668"/>
      <c r="V108" s="660"/>
    </row>
    <row r="109" spans="1:22" ht="15" customHeight="1" thickBot="1" x14ac:dyDescent="0.2">
      <c r="A109" s="434"/>
      <c r="B109" s="452"/>
      <c r="C109" s="452"/>
      <c r="D109" s="434"/>
      <c r="E109" s="437"/>
      <c r="F109" s="437"/>
      <c r="G109" s="437"/>
      <c r="H109" s="437"/>
      <c r="I109" s="437"/>
      <c r="J109" s="437"/>
      <c r="K109" s="437"/>
      <c r="L109" s="438"/>
      <c r="M109" s="438"/>
      <c r="N109" s="438"/>
      <c r="O109" s="438"/>
      <c r="P109" s="438"/>
      <c r="Q109" s="438"/>
      <c r="R109" s="438"/>
      <c r="S109" s="434"/>
      <c r="T109" s="452"/>
      <c r="U109" s="452"/>
      <c r="V109" s="434"/>
    </row>
    <row r="110" spans="1:22" ht="15" customHeight="1" thickTop="1" x14ac:dyDescent="0.15">
      <c r="A110" s="692" t="s">
        <v>675</v>
      </c>
      <c r="B110" s="693"/>
      <c r="C110" s="694"/>
      <c r="D110" s="522"/>
      <c r="E110" s="698" t="s">
        <v>676</v>
      </c>
      <c r="F110" s="699"/>
      <c r="G110" s="699"/>
      <c r="H110" s="699" t="s">
        <v>677</v>
      </c>
      <c r="I110" s="699"/>
      <c r="J110" s="699"/>
      <c r="K110" s="523"/>
      <c r="L110" s="523"/>
      <c r="M110" s="699" t="s">
        <v>678</v>
      </c>
      <c r="N110" s="699"/>
      <c r="O110" s="699"/>
      <c r="P110" s="699" t="s">
        <v>679</v>
      </c>
      <c r="Q110" s="699"/>
      <c r="R110" s="699"/>
      <c r="S110" s="523"/>
      <c r="T110" s="632" t="s">
        <v>680</v>
      </c>
    </row>
    <row r="111" spans="1:22" ht="15" customHeight="1" thickBot="1" x14ac:dyDescent="0.2">
      <c r="A111" s="695"/>
      <c r="B111" s="696"/>
      <c r="C111" s="697"/>
      <c r="D111" s="522"/>
      <c r="E111" s="700"/>
      <c r="F111" s="701"/>
      <c r="G111" s="701"/>
      <c r="H111" s="701"/>
      <c r="I111" s="701"/>
      <c r="J111" s="701"/>
      <c r="K111" s="524"/>
      <c r="L111" s="524"/>
      <c r="M111" s="701"/>
      <c r="N111" s="701"/>
      <c r="O111" s="701"/>
      <c r="P111" s="701"/>
      <c r="Q111" s="701"/>
      <c r="R111" s="701"/>
      <c r="S111" s="524"/>
      <c r="T111" s="633"/>
    </row>
    <row r="112" spans="1:22" ht="15" customHeight="1" thickTop="1" x14ac:dyDescent="0.15">
      <c r="A112" s="687" t="s">
        <v>676</v>
      </c>
      <c r="B112" s="688" t="s">
        <v>1112</v>
      </c>
      <c r="C112" s="689"/>
      <c r="D112" s="525"/>
      <c r="E112" s="690"/>
      <c r="F112" s="690"/>
      <c r="G112" s="690"/>
      <c r="H112" s="691">
        <v>30</v>
      </c>
      <c r="I112" s="691"/>
      <c r="J112" s="691"/>
      <c r="K112" s="526"/>
      <c r="L112" s="526"/>
      <c r="M112" s="691">
        <v>28</v>
      </c>
      <c r="N112" s="691"/>
      <c r="O112" s="691"/>
      <c r="P112" s="691">
        <v>26</v>
      </c>
      <c r="Q112" s="691"/>
      <c r="R112" s="702"/>
      <c r="S112" s="522"/>
      <c r="T112" s="703"/>
    </row>
    <row r="113" spans="1:22" ht="15" customHeight="1" x14ac:dyDescent="0.15">
      <c r="A113" s="673"/>
      <c r="B113" s="685"/>
      <c r="C113" s="686"/>
      <c r="D113" s="527"/>
      <c r="E113" s="680"/>
      <c r="F113" s="680"/>
      <c r="G113" s="680"/>
      <c r="H113" s="669"/>
      <c r="I113" s="669"/>
      <c r="J113" s="669"/>
      <c r="K113" s="528"/>
      <c r="L113" s="528"/>
      <c r="M113" s="669"/>
      <c r="N113" s="669"/>
      <c r="O113" s="669"/>
      <c r="P113" s="669"/>
      <c r="Q113" s="669"/>
      <c r="R113" s="670"/>
      <c r="S113" s="522"/>
      <c r="T113" s="672"/>
    </row>
    <row r="114" spans="1:22" ht="15" customHeight="1" x14ac:dyDescent="0.15">
      <c r="A114" s="673" t="s">
        <v>677</v>
      </c>
      <c r="B114" s="675" t="s">
        <v>948</v>
      </c>
      <c r="C114" s="677"/>
      <c r="D114" s="527"/>
      <c r="E114" s="669">
        <f>H112</f>
        <v>30</v>
      </c>
      <c r="F114" s="669"/>
      <c r="G114" s="669"/>
      <c r="H114" s="680"/>
      <c r="I114" s="680"/>
      <c r="J114" s="680"/>
      <c r="K114" s="528"/>
      <c r="L114" s="528"/>
      <c r="M114" s="669">
        <v>27</v>
      </c>
      <c r="N114" s="669"/>
      <c r="O114" s="669"/>
      <c r="P114" s="669">
        <v>29</v>
      </c>
      <c r="Q114" s="669"/>
      <c r="R114" s="670"/>
      <c r="S114" s="522"/>
      <c r="T114" s="671"/>
    </row>
    <row r="115" spans="1:22" ht="15" customHeight="1" x14ac:dyDescent="0.15">
      <c r="A115" s="673"/>
      <c r="B115" s="685"/>
      <c r="C115" s="686"/>
      <c r="D115" s="527"/>
      <c r="E115" s="669"/>
      <c r="F115" s="669"/>
      <c r="G115" s="669"/>
      <c r="H115" s="680"/>
      <c r="I115" s="680"/>
      <c r="J115" s="680"/>
      <c r="K115" s="528"/>
      <c r="L115" s="528"/>
      <c r="M115" s="669"/>
      <c r="N115" s="669"/>
      <c r="O115" s="669"/>
      <c r="P115" s="669"/>
      <c r="Q115" s="669"/>
      <c r="R115" s="670"/>
      <c r="S115" s="522"/>
      <c r="T115" s="672"/>
    </row>
    <row r="116" spans="1:22" ht="15" customHeight="1" x14ac:dyDescent="0.15">
      <c r="A116" s="673" t="s">
        <v>678</v>
      </c>
      <c r="B116" s="675" t="s">
        <v>949</v>
      </c>
      <c r="C116" s="677"/>
      <c r="D116" s="527"/>
      <c r="E116" s="669">
        <f>M112</f>
        <v>28</v>
      </c>
      <c r="F116" s="669"/>
      <c r="G116" s="669"/>
      <c r="H116" s="669">
        <f>M114</f>
        <v>27</v>
      </c>
      <c r="I116" s="669"/>
      <c r="J116" s="669"/>
      <c r="K116" s="528"/>
      <c r="L116" s="528"/>
      <c r="M116" s="680"/>
      <c r="N116" s="680"/>
      <c r="O116" s="680"/>
      <c r="P116" s="669">
        <v>31</v>
      </c>
      <c r="Q116" s="669"/>
      <c r="R116" s="670"/>
      <c r="S116" s="522"/>
      <c r="T116" s="671"/>
    </row>
    <row r="117" spans="1:22" ht="15" customHeight="1" x14ac:dyDescent="0.15">
      <c r="A117" s="673"/>
      <c r="B117" s="685"/>
      <c r="C117" s="686"/>
      <c r="D117" s="527"/>
      <c r="E117" s="669"/>
      <c r="F117" s="669"/>
      <c r="G117" s="669"/>
      <c r="H117" s="669"/>
      <c r="I117" s="669"/>
      <c r="J117" s="669"/>
      <c r="K117" s="528"/>
      <c r="L117" s="528"/>
      <c r="M117" s="680"/>
      <c r="N117" s="680"/>
      <c r="O117" s="680"/>
      <c r="P117" s="669"/>
      <c r="Q117" s="669"/>
      <c r="R117" s="670"/>
      <c r="S117" s="522"/>
      <c r="T117" s="672"/>
    </row>
    <row r="118" spans="1:22" ht="15" customHeight="1" x14ac:dyDescent="0.15">
      <c r="A118" s="673" t="s">
        <v>679</v>
      </c>
      <c r="B118" s="675" t="s">
        <v>1113</v>
      </c>
      <c r="C118" s="677"/>
      <c r="D118" s="527"/>
      <c r="E118" s="669">
        <f>P112</f>
        <v>26</v>
      </c>
      <c r="F118" s="669"/>
      <c r="G118" s="669"/>
      <c r="H118" s="669">
        <f>P114</f>
        <v>29</v>
      </c>
      <c r="I118" s="669"/>
      <c r="J118" s="669"/>
      <c r="K118" s="528"/>
      <c r="L118" s="528"/>
      <c r="M118" s="669">
        <f>P116</f>
        <v>31</v>
      </c>
      <c r="N118" s="669"/>
      <c r="O118" s="669"/>
      <c r="P118" s="680"/>
      <c r="Q118" s="680"/>
      <c r="R118" s="681"/>
      <c r="S118" s="522"/>
      <c r="T118" s="671"/>
    </row>
    <row r="119" spans="1:22" ht="15" customHeight="1" thickBot="1" x14ac:dyDescent="0.2">
      <c r="A119" s="674"/>
      <c r="B119" s="676"/>
      <c r="C119" s="678"/>
      <c r="D119" s="529"/>
      <c r="E119" s="679"/>
      <c r="F119" s="679"/>
      <c r="G119" s="679"/>
      <c r="H119" s="679"/>
      <c r="I119" s="679"/>
      <c r="J119" s="679"/>
      <c r="K119" s="530"/>
      <c r="L119" s="530"/>
      <c r="M119" s="679"/>
      <c r="N119" s="679"/>
      <c r="O119" s="679"/>
      <c r="P119" s="682"/>
      <c r="Q119" s="682"/>
      <c r="R119" s="683"/>
      <c r="S119" s="522"/>
      <c r="T119" s="684"/>
    </row>
    <row r="120" spans="1:22" ht="15" customHeight="1" thickTop="1" x14ac:dyDescent="0.15"/>
    <row r="121" spans="1:22" ht="15" customHeight="1" x14ac:dyDescent="0.15">
      <c r="A121" s="422"/>
      <c r="B121" s="423"/>
      <c r="C121" s="423"/>
      <c r="D121" s="424"/>
      <c r="E121" s="425"/>
      <c r="F121" s="425"/>
      <c r="G121" s="425"/>
      <c r="H121" s="425"/>
      <c r="I121" s="425"/>
      <c r="J121" s="425"/>
      <c r="K121" s="425"/>
      <c r="L121" s="426"/>
      <c r="M121" s="426"/>
      <c r="N121" s="426"/>
      <c r="O121" s="426"/>
      <c r="P121" s="426"/>
      <c r="Q121" s="426"/>
      <c r="R121" s="426"/>
      <c r="S121" s="424"/>
      <c r="T121" s="423"/>
      <c r="U121" s="423"/>
      <c r="V121" s="424"/>
    </row>
    <row r="122" spans="1:22" ht="15" customHeight="1" x14ac:dyDescent="0.15">
      <c r="A122" s="422"/>
      <c r="B122" s="423"/>
      <c r="C122" s="423"/>
      <c r="D122" s="424"/>
      <c r="E122" s="425"/>
      <c r="F122" s="425"/>
      <c r="G122" s="425"/>
      <c r="H122" s="425"/>
      <c r="I122" s="425"/>
      <c r="J122" s="425"/>
      <c r="K122" s="425"/>
      <c r="L122" s="426"/>
      <c r="M122" s="426"/>
      <c r="N122" s="426"/>
      <c r="O122" s="426"/>
      <c r="P122" s="426"/>
      <c r="Q122" s="426"/>
      <c r="R122" s="426"/>
      <c r="S122" s="424"/>
      <c r="T122" s="423"/>
      <c r="U122" s="423"/>
      <c r="V122" s="424"/>
    </row>
    <row r="123" spans="1:22" ht="15" customHeight="1" x14ac:dyDescent="0.15">
      <c r="A123" s="422"/>
      <c r="B123" s="423"/>
      <c r="C123" s="423"/>
      <c r="D123" s="424"/>
      <c r="E123" s="425"/>
      <c r="F123" s="425"/>
      <c r="G123" s="425"/>
      <c r="H123" s="425"/>
      <c r="I123" s="425"/>
      <c r="J123" s="425"/>
      <c r="K123" s="425"/>
      <c r="L123" s="426"/>
      <c r="M123" s="426"/>
      <c r="N123" s="426"/>
      <c r="O123" s="426"/>
      <c r="P123" s="426"/>
      <c r="Q123" s="426"/>
      <c r="R123" s="426"/>
      <c r="S123" s="424"/>
      <c r="T123" s="423"/>
      <c r="U123" s="423"/>
      <c r="V123" s="424"/>
    </row>
    <row r="124" spans="1:22" ht="15" customHeight="1" x14ac:dyDescent="0.15">
      <c r="A124" s="422"/>
      <c r="B124" s="423"/>
      <c r="C124" s="423"/>
      <c r="D124" s="424"/>
      <c r="E124" s="425"/>
      <c r="F124" s="425"/>
      <c r="G124" s="425"/>
      <c r="H124" s="425"/>
      <c r="I124" s="425"/>
      <c r="J124" s="425"/>
      <c r="K124" s="425"/>
      <c r="L124" s="426"/>
      <c r="M124" s="426"/>
      <c r="N124" s="426"/>
      <c r="O124" s="426"/>
      <c r="P124" s="426"/>
      <c r="Q124" s="426"/>
      <c r="R124" s="426"/>
      <c r="S124" s="424"/>
      <c r="T124" s="423"/>
      <c r="U124" s="423"/>
      <c r="V124" s="424"/>
    </row>
    <row r="125" spans="1:22" ht="15" customHeight="1" x14ac:dyDescent="0.15">
      <c r="A125" s="422"/>
      <c r="B125" s="423"/>
      <c r="C125" s="423"/>
      <c r="D125" s="424"/>
      <c r="E125" s="425"/>
      <c r="F125" s="425"/>
      <c r="G125" s="425"/>
      <c r="H125" s="425"/>
      <c r="I125" s="425"/>
      <c r="J125" s="425"/>
      <c r="K125" s="425"/>
      <c r="L125" s="426"/>
      <c r="M125" s="426"/>
      <c r="N125" s="426"/>
      <c r="O125" s="426"/>
      <c r="P125" s="426"/>
      <c r="Q125" s="426"/>
      <c r="R125" s="426"/>
      <c r="S125" s="424"/>
      <c r="T125" s="423"/>
      <c r="U125" s="423"/>
      <c r="V125" s="424"/>
    </row>
    <row r="126" spans="1:22" ht="15" customHeight="1" x14ac:dyDescent="0.15">
      <c r="A126" s="422"/>
      <c r="B126" s="423"/>
      <c r="C126" s="423"/>
      <c r="D126" s="424"/>
      <c r="E126" s="425"/>
      <c r="F126" s="425"/>
      <c r="G126" s="425"/>
      <c r="H126" s="425"/>
      <c r="I126" s="425"/>
      <c r="J126" s="425"/>
      <c r="K126" s="425"/>
      <c r="L126" s="426"/>
      <c r="M126" s="426"/>
      <c r="N126" s="426"/>
      <c r="O126" s="426"/>
      <c r="P126" s="426"/>
      <c r="Q126" s="426"/>
      <c r="R126" s="426"/>
      <c r="S126" s="424"/>
      <c r="T126" s="423"/>
      <c r="U126" s="423"/>
      <c r="V126" s="424"/>
    </row>
    <row r="127" spans="1:22" ht="15" customHeight="1" x14ac:dyDescent="0.15">
      <c r="A127" s="422"/>
      <c r="B127" s="423"/>
      <c r="C127" s="423"/>
      <c r="D127" s="424"/>
      <c r="E127" s="425"/>
      <c r="F127" s="425"/>
      <c r="G127" s="425"/>
      <c r="H127" s="425"/>
      <c r="I127" s="425"/>
      <c r="J127" s="425"/>
      <c r="K127" s="425"/>
      <c r="L127" s="426"/>
      <c r="M127" s="426"/>
      <c r="N127" s="426"/>
      <c r="O127" s="426"/>
      <c r="P127" s="426"/>
      <c r="Q127" s="426"/>
      <c r="R127" s="426"/>
      <c r="S127" s="424"/>
      <c r="T127" s="423"/>
      <c r="U127" s="423"/>
      <c r="V127" s="424"/>
    </row>
    <row r="128" spans="1:22" ht="15" customHeight="1" x14ac:dyDescent="0.15">
      <c r="A128" s="422"/>
      <c r="B128" s="423"/>
      <c r="C128" s="423"/>
      <c r="D128" s="424"/>
      <c r="E128" s="425"/>
      <c r="F128" s="425"/>
      <c r="G128" s="425"/>
      <c r="H128" s="425"/>
      <c r="I128" s="425"/>
      <c r="J128" s="425"/>
      <c r="K128" s="425"/>
      <c r="L128" s="426"/>
      <c r="M128" s="426"/>
      <c r="N128" s="426"/>
      <c r="O128" s="426"/>
      <c r="P128" s="426"/>
      <c r="Q128" s="426"/>
      <c r="R128" s="426"/>
      <c r="S128" s="424"/>
      <c r="T128" s="423"/>
      <c r="U128" s="423"/>
      <c r="V128" s="424"/>
    </row>
    <row r="129" spans="1:22" ht="21.95" customHeight="1" x14ac:dyDescent="0.15">
      <c r="A129" s="427"/>
      <c r="B129" s="428"/>
      <c r="C129" s="428"/>
      <c r="D129" s="427"/>
      <c r="E129" s="429" t="s">
        <v>1028</v>
      </c>
      <c r="F129" s="429"/>
      <c r="G129" s="429"/>
      <c r="H129" s="429"/>
      <c r="I129" s="429"/>
      <c r="J129" s="429"/>
      <c r="K129" s="429"/>
      <c r="L129" s="429"/>
      <c r="M129" s="429"/>
      <c r="N129" s="429"/>
      <c r="O129" s="429"/>
      <c r="P129" s="429"/>
      <c r="Q129" s="429"/>
      <c r="R129" s="429"/>
      <c r="S129" s="427"/>
      <c r="T129" s="428"/>
      <c r="U129" s="428"/>
      <c r="V129" s="427"/>
    </row>
    <row r="130" spans="1:22" ht="15" customHeight="1" x14ac:dyDescent="0.15">
      <c r="A130" s="430"/>
      <c r="B130" s="431"/>
      <c r="C130" s="431"/>
      <c r="D130" s="430"/>
      <c r="E130" s="432"/>
      <c r="F130" s="432"/>
      <c r="G130" s="432"/>
      <c r="H130" s="432"/>
      <c r="I130" s="432"/>
      <c r="J130" s="432"/>
      <c r="K130" s="432"/>
      <c r="L130" s="433"/>
      <c r="M130" s="433"/>
      <c r="N130" s="433"/>
      <c r="O130" s="433"/>
      <c r="P130" s="433"/>
      <c r="Q130" s="433"/>
      <c r="R130" s="433"/>
      <c r="S130" s="430"/>
      <c r="T130" s="431"/>
      <c r="U130" s="431"/>
      <c r="V130" s="430"/>
    </row>
    <row r="131" spans="1:22" ht="15" customHeight="1" x14ac:dyDescent="0.15">
      <c r="A131" s="430"/>
      <c r="B131" s="431"/>
      <c r="C131" s="431"/>
      <c r="D131" s="430"/>
      <c r="E131" s="432"/>
      <c r="F131" s="432"/>
      <c r="G131" s="432"/>
      <c r="H131" s="432"/>
      <c r="I131" s="432"/>
      <c r="J131" s="432"/>
      <c r="K131" s="432"/>
      <c r="L131" s="433"/>
      <c r="M131" s="433"/>
      <c r="N131" s="433"/>
      <c r="O131" s="433"/>
      <c r="P131" s="433"/>
      <c r="Q131" s="433"/>
      <c r="R131" s="433"/>
      <c r="S131" s="430"/>
      <c r="T131" s="431"/>
      <c r="U131" s="431"/>
      <c r="V131" s="430"/>
    </row>
    <row r="132" spans="1:22" ht="15" customHeight="1" x14ac:dyDescent="0.15">
      <c r="A132" s="666">
        <v>1</v>
      </c>
      <c r="B132" s="662" t="s">
        <v>1029</v>
      </c>
      <c r="C132" s="664" t="s">
        <v>153</v>
      </c>
      <c r="D132" s="660">
        <v>1</v>
      </c>
      <c r="E132" s="435"/>
      <c r="F132" s="435"/>
      <c r="G132" s="436"/>
      <c r="H132" s="436"/>
      <c r="I132" s="436"/>
      <c r="J132" s="436"/>
      <c r="K132" s="437"/>
      <c r="L132" s="438"/>
      <c r="M132" s="438"/>
      <c r="N132" s="438"/>
      <c r="O132" s="438"/>
      <c r="P132" s="438"/>
      <c r="Q132" s="439"/>
      <c r="R132" s="439"/>
      <c r="S132" s="660">
        <v>3</v>
      </c>
      <c r="T132" s="662" t="s">
        <v>1030</v>
      </c>
      <c r="U132" s="664" t="s">
        <v>161</v>
      </c>
      <c r="V132" s="666">
        <v>18</v>
      </c>
    </row>
    <row r="133" spans="1:22" ht="15" customHeight="1" x14ac:dyDescent="0.15">
      <c r="A133" s="666"/>
      <c r="B133" s="663"/>
      <c r="C133" s="665"/>
      <c r="D133" s="666"/>
      <c r="E133" s="436"/>
      <c r="F133" s="436">
        <v>3</v>
      </c>
      <c r="G133" s="440"/>
      <c r="H133" s="436"/>
      <c r="I133" s="436"/>
      <c r="J133" s="436"/>
      <c r="K133" s="437"/>
      <c r="L133" s="438"/>
      <c r="M133" s="438"/>
      <c r="N133" s="438"/>
      <c r="O133" s="438"/>
      <c r="P133" s="441"/>
      <c r="Q133" s="438">
        <v>11</v>
      </c>
      <c r="R133" s="438"/>
      <c r="S133" s="666"/>
      <c r="T133" s="663"/>
      <c r="U133" s="665"/>
      <c r="V133" s="666"/>
    </row>
    <row r="134" spans="1:22" ht="15" customHeight="1" x14ac:dyDescent="0.15">
      <c r="A134" s="666">
        <v>2</v>
      </c>
      <c r="B134" s="662" t="s">
        <v>1031</v>
      </c>
      <c r="C134" s="664" t="s">
        <v>168</v>
      </c>
      <c r="D134" s="660">
        <v>33</v>
      </c>
      <c r="E134" s="435"/>
      <c r="F134" s="436"/>
      <c r="G134" s="442"/>
      <c r="H134" s="442"/>
      <c r="I134" s="436"/>
      <c r="J134" s="436"/>
      <c r="K134" s="437"/>
      <c r="L134" s="438"/>
      <c r="M134" s="438"/>
      <c r="N134" s="438"/>
      <c r="O134" s="443"/>
      <c r="P134" s="444"/>
      <c r="Q134" s="439"/>
      <c r="R134" s="439"/>
      <c r="S134" s="660">
        <v>30</v>
      </c>
      <c r="T134" s="662" t="s">
        <v>1032</v>
      </c>
      <c r="U134" s="664" t="s">
        <v>162</v>
      </c>
      <c r="V134" s="666">
        <v>19</v>
      </c>
    </row>
    <row r="135" spans="1:22" ht="15" customHeight="1" x14ac:dyDescent="0.15">
      <c r="A135" s="666"/>
      <c r="B135" s="663"/>
      <c r="C135" s="665"/>
      <c r="D135" s="666"/>
      <c r="E135" s="436">
        <v>1</v>
      </c>
      <c r="F135" s="440"/>
      <c r="G135" s="442"/>
      <c r="H135" s="442"/>
      <c r="I135" s="436"/>
      <c r="J135" s="436"/>
      <c r="K135" s="437"/>
      <c r="L135" s="438"/>
      <c r="M135" s="438"/>
      <c r="N135" s="438"/>
      <c r="O135" s="441"/>
      <c r="P135" s="438">
        <v>23</v>
      </c>
      <c r="Q135" s="438"/>
      <c r="R135" s="438"/>
      <c r="S135" s="666"/>
      <c r="T135" s="663"/>
      <c r="U135" s="665"/>
      <c r="V135" s="666"/>
    </row>
    <row r="136" spans="1:22" ht="15" customHeight="1" x14ac:dyDescent="0.15">
      <c r="A136" s="666">
        <v>3</v>
      </c>
      <c r="B136" s="662" t="s">
        <v>1033</v>
      </c>
      <c r="C136" s="664" t="s">
        <v>159</v>
      </c>
      <c r="D136" s="660">
        <v>32</v>
      </c>
      <c r="E136" s="435"/>
      <c r="F136" s="442"/>
      <c r="G136" s="436">
        <v>19</v>
      </c>
      <c r="H136" s="440"/>
      <c r="I136" s="436"/>
      <c r="J136" s="436"/>
      <c r="K136" s="437"/>
      <c r="L136" s="438"/>
      <c r="M136" s="438"/>
      <c r="N136" s="443"/>
      <c r="O136" s="444"/>
      <c r="P136" s="438"/>
      <c r="Q136" s="439"/>
      <c r="R136" s="439"/>
      <c r="S136" s="660">
        <v>19</v>
      </c>
      <c r="T136" s="662" t="s">
        <v>1034</v>
      </c>
      <c r="U136" s="664" t="s">
        <v>159</v>
      </c>
      <c r="V136" s="666">
        <v>20</v>
      </c>
    </row>
    <row r="137" spans="1:22" ht="15" customHeight="1" x14ac:dyDescent="0.15">
      <c r="A137" s="666"/>
      <c r="B137" s="663"/>
      <c r="C137" s="665"/>
      <c r="D137" s="666"/>
      <c r="E137" s="436"/>
      <c r="F137" s="436"/>
      <c r="G137" s="436"/>
      <c r="H137" s="442"/>
      <c r="I137" s="442"/>
      <c r="J137" s="436"/>
      <c r="K137" s="437"/>
      <c r="L137" s="438"/>
      <c r="M137" s="438"/>
      <c r="N137" s="443"/>
      <c r="O137" s="443"/>
      <c r="P137" s="441"/>
      <c r="Q137" s="438">
        <v>12</v>
      </c>
      <c r="R137" s="438"/>
      <c r="S137" s="666"/>
      <c r="T137" s="663"/>
      <c r="U137" s="665"/>
      <c r="V137" s="666"/>
    </row>
    <row r="138" spans="1:22" ht="15" customHeight="1" x14ac:dyDescent="0.15">
      <c r="A138" s="666">
        <v>4</v>
      </c>
      <c r="B138" s="662" t="s">
        <v>1035</v>
      </c>
      <c r="C138" s="664" t="s">
        <v>189</v>
      </c>
      <c r="D138" s="660">
        <v>17</v>
      </c>
      <c r="E138" s="435"/>
      <c r="F138" s="435"/>
      <c r="G138" s="436"/>
      <c r="H138" s="442"/>
      <c r="I138" s="442"/>
      <c r="J138" s="436"/>
      <c r="K138" s="437"/>
      <c r="L138" s="438"/>
      <c r="M138" s="438"/>
      <c r="N138" s="443"/>
      <c r="O138" s="438"/>
      <c r="P138" s="444"/>
      <c r="Q138" s="439"/>
      <c r="R138" s="439"/>
      <c r="S138" s="660">
        <v>14</v>
      </c>
      <c r="T138" s="662" t="s">
        <v>1036</v>
      </c>
      <c r="U138" s="664" t="s">
        <v>155</v>
      </c>
      <c r="V138" s="666">
        <v>21</v>
      </c>
    </row>
    <row r="139" spans="1:22" ht="15" customHeight="1" x14ac:dyDescent="0.15">
      <c r="A139" s="666"/>
      <c r="B139" s="663"/>
      <c r="C139" s="665"/>
      <c r="D139" s="666"/>
      <c r="E139" s="436"/>
      <c r="F139" s="436">
        <v>4</v>
      </c>
      <c r="G139" s="440"/>
      <c r="H139" s="442"/>
      <c r="I139" s="442"/>
      <c r="J139" s="436"/>
      <c r="K139" s="437"/>
      <c r="L139" s="438"/>
      <c r="M139" s="438"/>
      <c r="N139" s="441"/>
      <c r="O139" s="438">
        <v>29</v>
      </c>
      <c r="P139" s="438"/>
      <c r="Q139" s="438"/>
      <c r="R139" s="438"/>
      <c r="S139" s="666"/>
      <c r="T139" s="663"/>
      <c r="U139" s="665"/>
      <c r="V139" s="666"/>
    </row>
    <row r="140" spans="1:22" ht="15" customHeight="1" x14ac:dyDescent="0.15">
      <c r="A140" s="666">
        <v>5</v>
      </c>
      <c r="B140" s="662" t="s">
        <v>1037</v>
      </c>
      <c r="C140" s="664" t="s">
        <v>156</v>
      </c>
      <c r="D140" s="660">
        <v>16</v>
      </c>
      <c r="E140" s="435"/>
      <c r="F140" s="435"/>
      <c r="G140" s="442"/>
      <c r="H140" s="436">
        <v>27</v>
      </c>
      <c r="I140" s="440"/>
      <c r="J140" s="436"/>
      <c r="K140" s="437"/>
      <c r="L140" s="438"/>
      <c r="M140" s="443"/>
      <c r="N140" s="444"/>
      <c r="O140" s="438"/>
      <c r="P140" s="438"/>
      <c r="Q140" s="439"/>
      <c r="R140" s="439"/>
      <c r="S140" s="660">
        <v>11</v>
      </c>
      <c r="T140" s="662" t="s">
        <v>1038</v>
      </c>
      <c r="U140" s="664" t="s">
        <v>164</v>
      </c>
      <c r="V140" s="666">
        <v>22</v>
      </c>
    </row>
    <row r="141" spans="1:22" ht="15" customHeight="1" x14ac:dyDescent="0.15">
      <c r="A141" s="666"/>
      <c r="B141" s="663"/>
      <c r="C141" s="665"/>
      <c r="D141" s="666"/>
      <c r="E141" s="436"/>
      <c r="F141" s="436"/>
      <c r="G141" s="436"/>
      <c r="H141" s="436"/>
      <c r="I141" s="442"/>
      <c r="J141" s="442"/>
      <c r="K141" s="437"/>
      <c r="L141" s="438"/>
      <c r="M141" s="443"/>
      <c r="N141" s="443"/>
      <c r="O141" s="438"/>
      <c r="P141" s="441"/>
      <c r="Q141" s="438">
        <v>13</v>
      </c>
      <c r="R141" s="438"/>
      <c r="S141" s="666"/>
      <c r="T141" s="663"/>
      <c r="U141" s="665"/>
      <c r="V141" s="666"/>
    </row>
    <row r="142" spans="1:22" ht="15" customHeight="1" x14ac:dyDescent="0.15">
      <c r="A142" s="666">
        <v>6</v>
      </c>
      <c r="B142" s="662" t="s">
        <v>1039</v>
      </c>
      <c r="C142" s="664" t="s">
        <v>159</v>
      </c>
      <c r="D142" s="660">
        <v>9</v>
      </c>
      <c r="E142" s="435"/>
      <c r="F142" s="435"/>
      <c r="G142" s="436"/>
      <c r="H142" s="436"/>
      <c r="I142" s="442"/>
      <c r="J142" s="442"/>
      <c r="K142" s="437"/>
      <c r="L142" s="438"/>
      <c r="M142" s="443"/>
      <c r="N142" s="443"/>
      <c r="O142" s="443"/>
      <c r="P142" s="444"/>
      <c r="Q142" s="439"/>
      <c r="R142" s="439"/>
      <c r="S142" s="660">
        <v>22</v>
      </c>
      <c r="T142" s="662" t="s">
        <v>1040</v>
      </c>
      <c r="U142" s="664" t="s">
        <v>168</v>
      </c>
      <c r="V142" s="666">
        <v>23</v>
      </c>
    </row>
    <row r="143" spans="1:22" ht="15" customHeight="1" x14ac:dyDescent="0.15">
      <c r="A143" s="666"/>
      <c r="B143" s="663"/>
      <c r="C143" s="665"/>
      <c r="D143" s="666"/>
      <c r="E143" s="436"/>
      <c r="F143" s="436">
        <v>5</v>
      </c>
      <c r="G143" s="440"/>
      <c r="H143" s="436"/>
      <c r="I143" s="442"/>
      <c r="J143" s="442"/>
      <c r="K143" s="437"/>
      <c r="L143" s="438"/>
      <c r="M143" s="443"/>
      <c r="N143" s="443"/>
      <c r="O143" s="441"/>
      <c r="P143" s="438">
        <v>24</v>
      </c>
      <c r="Q143" s="438"/>
      <c r="R143" s="438"/>
      <c r="S143" s="666"/>
      <c r="T143" s="663"/>
      <c r="U143" s="665"/>
      <c r="V143" s="666"/>
    </row>
    <row r="144" spans="1:22" ht="15" customHeight="1" x14ac:dyDescent="0.15">
      <c r="A144" s="666">
        <v>7</v>
      </c>
      <c r="B144" s="662" t="s">
        <v>1041</v>
      </c>
      <c r="C144" s="664" t="s">
        <v>399</v>
      </c>
      <c r="D144" s="660">
        <v>24</v>
      </c>
      <c r="E144" s="435"/>
      <c r="F144" s="435"/>
      <c r="G144" s="442"/>
      <c r="H144" s="442"/>
      <c r="I144" s="442"/>
      <c r="J144" s="442"/>
      <c r="K144" s="437"/>
      <c r="L144" s="438"/>
      <c r="M144" s="443"/>
      <c r="N144" s="438"/>
      <c r="O144" s="444"/>
      <c r="P144" s="438"/>
      <c r="Q144" s="439"/>
      <c r="R144" s="439"/>
      <c r="S144" s="660">
        <v>27</v>
      </c>
      <c r="T144" s="662" t="s">
        <v>1042</v>
      </c>
      <c r="U144" s="664" t="s">
        <v>159</v>
      </c>
      <c r="V144" s="666">
        <v>24</v>
      </c>
    </row>
    <row r="145" spans="1:22" ht="15" customHeight="1" x14ac:dyDescent="0.15">
      <c r="A145" s="666"/>
      <c r="B145" s="663"/>
      <c r="C145" s="665"/>
      <c r="D145" s="666"/>
      <c r="E145" s="436"/>
      <c r="F145" s="436"/>
      <c r="G145" s="436">
        <v>20</v>
      </c>
      <c r="H145" s="440"/>
      <c r="I145" s="442"/>
      <c r="J145" s="442"/>
      <c r="K145" s="437"/>
      <c r="L145" s="438"/>
      <c r="M145" s="443"/>
      <c r="N145" s="438"/>
      <c r="O145" s="443"/>
      <c r="P145" s="441"/>
      <c r="Q145" s="438">
        <v>14</v>
      </c>
      <c r="R145" s="438"/>
      <c r="S145" s="666"/>
      <c r="T145" s="663"/>
      <c r="U145" s="665"/>
      <c r="V145" s="666"/>
    </row>
    <row r="146" spans="1:22" ht="15" customHeight="1" x14ac:dyDescent="0.15">
      <c r="A146" s="666">
        <v>8</v>
      </c>
      <c r="B146" s="662" t="s">
        <v>1043</v>
      </c>
      <c r="C146" s="664" t="s">
        <v>130</v>
      </c>
      <c r="D146" s="660">
        <v>25</v>
      </c>
      <c r="E146" s="435"/>
      <c r="F146" s="435"/>
      <c r="G146" s="436"/>
      <c r="H146" s="442"/>
      <c r="I146" s="436"/>
      <c r="J146" s="515"/>
      <c r="K146" s="516"/>
      <c r="L146" s="516"/>
      <c r="M146" s="517"/>
      <c r="N146" s="438"/>
      <c r="O146" s="438"/>
      <c r="P146" s="444"/>
      <c r="Q146" s="439"/>
      <c r="R146" s="439"/>
      <c r="S146" s="660">
        <v>6</v>
      </c>
      <c r="T146" s="662" t="s">
        <v>1044</v>
      </c>
      <c r="U146" s="664" t="s">
        <v>189</v>
      </c>
      <c r="V146" s="666">
        <v>25</v>
      </c>
    </row>
    <row r="147" spans="1:22" ht="15" customHeight="1" x14ac:dyDescent="0.15">
      <c r="A147" s="666"/>
      <c r="B147" s="663"/>
      <c r="C147" s="665"/>
      <c r="D147" s="666"/>
      <c r="E147" s="436"/>
      <c r="F147" s="436">
        <v>6</v>
      </c>
      <c r="G147" s="440"/>
      <c r="H147" s="442"/>
      <c r="I147" s="436"/>
      <c r="J147" s="518"/>
      <c r="K147" s="519"/>
      <c r="L147" s="519"/>
      <c r="M147" s="520"/>
      <c r="N147" s="438"/>
      <c r="O147" s="438"/>
      <c r="P147" s="438"/>
      <c r="Q147" s="438"/>
      <c r="R147" s="438"/>
      <c r="S147" s="666"/>
      <c r="T147" s="663"/>
      <c r="U147" s="665"/>
      <c r="V147" s="666"/>
    </row>
    <row r="148" spans="1:22" ht="15" customHeight="1" x14ac:dyDescent="0.15">
      <c r="A148" s="666">
        <v>9</v>
      </c>
      <c r="B148" s="662" t="s">
        <v>1045</v>
      </c>
      <c r="C148" s="664" t="s">
        <v>156</v>
      </c>
      <c r="D148" s="660">
        <v>8</v>
      </c>
      <c r="E148" s="435"/>
      <c r="F148" s="435"/>
      <c r="G148" s="442"/>
      <c r="H148" s="436"/>
      <c r="I148" s="436">
        <v>31</v>
      </c>
      <c r="J148" s="445"/>
      <c r="K148" s="446"/>
      <c r="L148" s="439"/>
      <c r="M148" s="447"/>
      <c r="N148" s="438">
        <v>32</v>
      </c>
      <c r="O148" s="438"/>
      <c r="P148" s="438"/>
      <c r="Q148" s="439"/>
      <c r="R148" s="439"/>
      <c r="S148" s="660">
        <v>7</v>
      </c>
      <c r="T148" s="662" t="s">
        <v>1046</v>
      </c>
      <c r="U148" s="664" t="s">
        <v>153</v>
      </c>
      <c r="V148" s="666">
        <v>26</v>
      </c>
    </row>
    <row r="149" spans="1:22" ht="15" customHeight="1" x14ac:dyDescent="0.15">
      <c r="A149" s="666"/>
      <c r="B149" s="663"/>
      <c r="C149" s="665"/>
      <c r="D149" s="666"/>
      <c r="E149" s="436"/>
      <c r="F149" s="436"/>
      <c r="G149" s="436"/>
      <c r="H149" s="436"/>
      <c r="I149" s="436"/>
      <c r="J149" s="448">
        <v>33</v>
      </c>
      <c r="K149" s="449"/>
      <c r="L149" s="450"/>
      <c r="M149" s="451"/>
      <c r="N149" s="438"/>
      <c r="O149" s="438"/>
      <c r="P149" s="441"/>
      <c r="Q149" s="438">
        <v>15</v>
      </c>
      <c r="R149" s="438"/>
      <c r="S149" s="666"/>
      <c r="T149" s="663"/>
      <c r="U149" s="665"/>
      <c r="V149" s="666"/>
    </row>
    <row r="150" spans="1:22" ht="15" customHeight="1" x14ac:dyDescent="0.15">
      <c r="A150" s="666">
        <v>10</v>
      </c>
      <c r="B150" s="662" t="s">
        <v>1047</v>
      </c>
      <c r="C150" s="664" t="s">
        <v>159</v>
      </c>
      <c r="D150" s="660">
        <v>5</v>
      </c>
      <c r="E150" s="435"/>
      <c r="F150" s="435"/>
      <c r="G150" s="436"/>
      <c r="H150" s="436"/>
      <c r="I150" s="436"/>
      <c r="J150" s="442"/>
      <c r="K150" s="437"/>
      <c r="L150" s="438"/>
      <c r="M150" s="443"/>
      <c r="N150" s="438"/>
      <c r="O150" s="443"/>
      <c r="P150" s="444"/>
      <c r="Q150" s="439"/>
      <c r="R150" s="439"/>
      <c r="S150" s="660">
        <v>26</v>
      </c>
      <c r="T150" s="662" t="s">
        <v>1048</v>
      </c>
      <c r="U150" s="664" t="s">
        <v>155</v>
      </c>
      <c r="V150" s="666">
        <v>27</v>
      </c>
    </row>
    <row r="151" spans="1:22" ht="15" customHeight="1" x14ac:dyDescent="0.15">
      <c r="A151" s="666"/>
      <c r="B151" s="663"/>
      <c r="C151" s="665"/>
      <c r="D151" s="666"/>
      <c r="E151" s="436"/>
      <c r="F151" s="436">
        <v>7</v>
      </c>
      <c r="G151" s="440"/>
      <c r="H151" s="436"/>
      <c r="I151" s="436"/>
      <c r="J151" s="442"/>
      <c r="K151" s="437"/>
      <c r="L151" s="438"/>
      <c r="M151" s="443"/>
      <c r="N151" s="438"/>
      <c r="O151" s="441"/>
      <c r="P151" s="438">
        <v>25</v>
      </c>
      <c r="Q151" s="438"/>
      <c r="R151" s="438"/>
      <c r="S151" s="666"/>
      <c r="T151" s="663"/>
      <c r="U151" s="665"/>
      <c r="V151" s="666"/>
    </row>
    <row r="152" spans="1:22" ht="15" customHeight="1" x14ac:dyDescent="0.15">
      <c r="A152" s="666">
        <v>11</v>
      </c>
      <c r="B152" s="662" t="s">
        <v>1049</v>
      </c>
      <c r="C152" s="664" t="s">
        <v>431</v>
      </c>
      <c r="D152" s="660">
        <v>28</v>
      </c>
      <c r="E152" s="435"/>
      <c r="F152" s="435"/>
      <c r="G152" s="442"/>
      <c r="H152" s="442"/>
      <c r="I152" s="436"/>
      <c r="J152" s="442"/>
      <c r="K152" s="437"/>
      <c r="L152" s="438"/>
      <c r="M152" s="443"/>
      <c r="N152" s="443"/>
      <c r="O152" s="444"/>
      <c r="P152" s="438"/>
      <c r="Q152" s="439"/>
      <c r="R152" s="439"/>
      <c r="S152" s="660">
        <v>23</v>
      </c>
      <c r="T152" s="662" t="s">
        <v>1050</v>
      </c>
      <c r="U152" s="664" t="s">
        <v>164</v>
      </c>
      <c r="V152" s="666">
        <v>28</v>
      </c>
    </row>
    <row r="153" spans="1:22" ht="15" customHeight="1" x14ac:dyDescent="0.15">
      <c r="A153" s="666"/>
      <c r="B153" s="663"/>
      <c r="C153" s="665"/>
      <c r="D153" s="666"/>
      <c r="E153" s="436"/>
      <c r="F153" s="436"/>
      <c r="G153" s="436">
        <v>21</v>
      </c>
      <c r="H153" s="440"/>
      <c r="I153" s="436"/>
      <c r="J153" s="442"/>
      <c r="K153" s="437"/>
      <c r="L153" s="438"/>
      <c r="M153" s="443"/>
      <c r="N153" s="443"/>
      <c r="O153" s="443"/>
      <c r="P153" s="441"/>
      <c r="Q153" s="438">
        <v>16</v>
      </c>
      <c r="R153" s="438"/>
      <c r="S153" s="666"/>
      <c r="T153" s="663"/>
      <c r="U153" s="665"/>
      <c r="V153" s="666"/>
    </row>
    <row r="154" spans="1:22" ht="15" customHeight="1" x14ac:dyDescent="0.15">
      <c r="A154" s="666">
        <v>12</v>
      </c>
      <c r="B154" s="662" t="s">
        <v>1051</v>
      </c>
      <c r="C154" s="664" t="s">
        <v>164</v>
      </c>
      <c r="D154" s="660">
        <v>21</v>
      </c>
      <c r="E154" s="435"/>
      <c r="F154" s="435"/>
      <c r="G154" s="436"/>
      <c r="H154" s="442"/>
      <c r="I154" s="442"/>
      <c r="J154" s="442"/>
      <c r="K154" s="437"/>
      <c r="L154" s="438"/>
      <c r="M154" s="443"/>
      <c r="N154" s="443"/>
      <c r="O154" s="438"/>
      <c r="P154" s="444"/>
      <c r="Q154" s="439"/>
      <c r="R154" s="439"/>
      <c r="S154" s="660">
        <v>10</v>
      </c>
      <c r="T154" s="662" t="s">
        <v>1052</v>
      </c>
      <c r="U154" s="664" t="s">
        <v>130</v>
      </c>
      <c r="V154" s="666">
        <v>29</v>
      </c>
    </row>
    <row r="155" spans="1:22" ht="15" customHeight="1" x14ac:dyDescent="0.15">
      <c r="A155" s="666"/>
      <c r="B155" s="663"/>
      <c r="C155" s="665"/>
      <c r="D155" s="666"/>
      <c r="E155" s="436"/>
      <c r="F155" s="436">
        <v>8</v>
      </c>
      <c r="G155" s="440"/>
      <c r="H155" s="442"/>
      <c r="I155" s="442"/>
      <c r="J155" s="442"/>
      <c r="K155" s="437"/>
      <c r="L155" s="438"/>
      <c r="M155" s="443"/>
      <c r="N155" s="443"/>
      <c r="O155" s="438"/>
      <c r="P155" s="438"/>
      <c r="Q155" s="438"/>
      <c r="R155" s="438"/>
      <c r="S155" s="666"/>
      <c r="T155" s="663"/>
      <c r="U155" s="665"/>
      <c r="V155" s="666"/>
    </row>
    <row r="156" spans="1:22" ht="15" customHeight="1" x14ac:dyDescent="0.15">
      <c r="A156" s="666">
        <v>13</v>
      </c>
      <c r="B156" s="662" t="s">
        <v>1053</v>
      </c>
      <c r="C156" s="664" t="s">
        <v>155</v>
      </c>
      <c r="D156" s="660">
        <v>12</v>
      </c>
      <c r="E156" s="435"/>
      <c r="F156" s="435"/>
      <c r="G156" s="442"/>
      <c r="H156" s="436"/>
      <c r="I156" s="442"/>
      <c r="J156" s="442"/>
      <c r="K156" s="437"/>
      <c r="L156" s="438"/>
      <c r="M156" s="443"/>
      <c r="N156" s="441"/>
      <c r="O156" s="438">
        <v>30</v>
      </c>
      <c r="P156" s="438"/>
      <c r="Q156" s="439"/>
      <c r="R156" s="439"/>
      <c r="S156" s="660">
        <v>15</v>
      </c>
      <c r="T156" s="662" t="s">
        <v>1054</v>
      </c>
      <c r="U156" s="664" t="s">
        <v>159</v>
      </c>
      <c r="V156" s="666">
        <v>30</v>
      </c>
    </row>
    <row r="157" spans="1:22" ht="15" customHeight="1" x14ac:dyDescent="0.15">
      <c r="A157" s="666"/>
      <c r="B157" s="663"/>
      <c r="C157" s="665"/>
      <c r="D157" s="666"/>
      <c r="E157" s="436"/>
      <c r="F157" s="436"/>
      <c r="G157" s="436"/>
      <c r="H157" s="436">
        <v>28</v>
      </c>
      <c r="I157" s="440"/>
      <c r="J157" s="442"/>
      <c r="K157" s="437"/>
      <c r="L157" s="438"/>
      <c r="M157" s="438"/>
      <c r="N157" s="444"/>
      <c r="O157" s="438"/>
      <c r="P157" s="441"/>
      <c r="Q157" s="438">
        <v>17</v>
      </c>
      <c r="R157" s="438"/>
      <c r="S157" s="666"/>
      <c r="T157" s="663"/>
      <c r="U157" s="665"/>
      <c r="V157" s="666"/>
    </row>
    <row r="158" spans="1:22" ht="15" customHeight="1" x14ac:dyDescent="0.15">
      <c r="A158" s="666">
        <v>14</v>
      </c>
      <c r="B158" s="662" t="s">
        <v>1055</v>
      </c>
      <c r="C158" s="664" t="s">
        <v>156</v>
      </c>
      <c r="D158" s="660">
        <v>13</v>
      </c>
      <c r="E158" s="435"/>
      <c r="F158" s="435"/>
      <c r="G158" s="436"/>
      <c r="H158" s="436"/>
      <c r="I158" s="442"/>
      <c r="J158" s="436"/>
      <c r="K158" s="437"/>
      <c r="L158" s="438"/>
      <c r="M158" s="438"/>
      <c r="N158" s="443"/>
      <c r="O158" s="443"/>
      <c r="P158" s="444"/>
      <c r="Q158" s="439"/>
      <c r="R158" s="439"/>
      <c r="S158" s="660">
        <v>18</v>
      </c>
      <c r="T158" s="662" t="s">
        <v>1056</v>
      </c>
      <c r="U158" s="664" t="s">
        <v>156</v>
      </c>
      <c r="V158" s="666">
        <v>31</v>
      </c>
    </row>
    <row r="159" spans="1:22" ht="15" customHeight="1" x14ac:dyDescent="0.15">
      <c r="A159" s="666"/>
      <c r="B159" s="663"/>
      <c r="C159" s="665"/>
      <c r="D159" s="666"/>
      <c r="E159" s="436"/>
      <c r="F159" s="436">
        <v>9</v>
      </c>
      <c r="G159" s="440"/>
      <c r="H159" s="436"/>
      <c r="I159" s="442"/>
      <c r="J159" s="436"/>
      <c r="K159" s="437"/>
      <c r="L159" s="438"/>
      <c r="M159" s="438"/>
      <c r="N159" s="443"/>
      <c r="O159" s="443"/>
      <c r="P159" s="438"/>
      <c r="Q159" s="438"/>
      <c r="R159" s="438"/>
      <c r="S159" s="666"/>
      <c r="T159" s="663"/>
      <c r="U159" s="665"/>
      <c r="V159" s="666"/>
    </row>
    <row r="160" spans="1:22" ht="15" customHeight="1" x14ac:dyDescent="0.15">
      <c r="A160" s="666">
        <v>15</v>
      </c>
      <c r="B160" s="662" t="s">
        <v>1057</v>
      </c>
      <c r="C160" s="664" t="s">
        <v>130</v>
      </c>
      <c r="D160" s="660">
        <v>20</v>
      </c>
      <c r="E160" s="435"/>
      <c r="F160" s="435"/>
      <c r="G160" s="442"/>
      <c r="H160" s="442"/>
      <c r="I160" s="442"/>
      <c r="J160" s="436"/>
      <c r="K160" s="437"/>
      <c r="L160" s="438"/>
      <c r="M160" s="438"/>
      <c r="N160" s="443"/>
      <c r="O160" s="441"/>
      <c r="P160" s="438">
        <v>26</v>
      </c>
      <c r="Q160" s="438"/>
      <c r="R160" s="439"/>
      <c r="S160" s="660">
        <v>31</v>
      </c>
      <c r="T160" s="662" t="s">
        <v>1058</v>
      </c>
      <c r="U160" s="664" t="s">
        <v>164</v>
      </c>
      <c r="V160" s="666">
        <v>32</v>
      </c>
    </row>
    <row r="161" spans="1:22" ht="15" customHeight="1" x14ac:dyDescent="0.15">
      <c r="A161" s="666"/>
      <c r="B161" s="663"/>
      <c r="C161" s="665"/>
      <c r="D161" s="666"/>
      <c r="E161" s="436"/>
      <c r="F161" s="436"/>
      <c r="G161" s="436">
        <v>22</v>
      </c>
      <c r="H161" s="440"/>
      <c r="I161" s="442"/>
      <c r="J161" s="436"/>
      <c r="K161" s="437"/>
      <c r="L161" s="438"/>
      <c r="M161" s="438"/>
      <c r="N161" s="438"/>
      <c r="O161" s="444"/>
      <c r="P161" s="438"/>
      <c r="Q161" s="441"/>
      <c r="R161" s="438">
        <v>2</v>
      </c>
      <c r="S161" s="666"/>
      <c r="T161" s="663"/>
      <c r="U161" s="665"/>
      <c r="V161" s="666"/>
    </row>
    <row r="162" spans="1:22" ht="15" customHeight="1" x14ac:dyDescent="0.15">
      <c r="A162" s="666">
        <v>16</v>
      </c>
      <c r="B162" s="662" t="s">
        <v>1059</v>
      </c>
      <c r="C162" s="664" t="s">
        <v>957</v>
      </c>
      <c r="D162" s="660">
        <v>29</v>
      </c>
      <c r="E162" s="435"/>
      <c r="F162" s="435"/>
      <c r="G162" s="436"/>
      <c r="H162" s="442"/>
      <c r="I162" s="436"/>
      <c r="J162" s="436"/>
      <c r="K162" s="437"/>
      <c r="L162" s="438"/>
      <c r="M162" s="438"/>
      <c r="N162" s="438"/>
      <c r="O162" s="443"/>
      <c r="P162" s="443"/>
      <c r="Q162" s="444"/>
      <c r="R162" s="439"/>
      <c r="S162" s="660">
        <v>34</v>
      </c>
      <c r="T162" s="662" t="s">
        <v>1060</v>
      </c>
      <c r="U162" s="664" t="s">
        <v>159</v>
      </c>
      <c r="V162" s="666">
        <v>33</v>
      </c>
    </row>
    <row r="163" spans="1:22" ht="15" customHeight="1" x14ac:dyDescent="0.15">
      <c r="A163" s="666"/>
      <c r="B163" s="663"/>
      <c r="C163" s="665"/>
      <c r="D163" s="666"/>
      <c r="E163" s="436"/>
      <c r="F163" s="436">
        <v>10</v>
      </c>
      <c r="G163" s="440"/>
      <c r="H163" s="442"/>
      <c r="I163" s="436"/>
      <c r="J163" s="436"/>
      <c r="K163" s="437"/>
      <c r="L163" s="438"/>
      <c r="M163" s="438"/>
      <c r="N163" s="438"/>
      <c r="O163" s="443"/>
      <c r="P163" s="441"/>
      <c r="Q163" s="438">
        <v>18</v>
      </c>
      <c r="R163" s="438"/>
      <c r="S163" s="666"/>
      <c r="T163" s="663"/>
      <c r="U163" s="665"/>
      <c r="V163" s="666"/>
    </row>
    <row r="164" spans="1:22" ht="15" customHeight="1" x14ac:dyDescent="0.15">
      <c r="A164" s="666">
        <v>17</v>
      </c>
      <c r="B164" s="662" t="s">
        <v>1061</v>
      </c>
      <c r="C164" s="664" t="s">
        <v>162</v>
      </c>
      <c r="D164" s="660">
        <v>4</v>
      </c>
      <c r="E164" s="435"/>
      <c r="F164" s="435"/>
      <c r="G164" s="442"/>
      <c r="H164" s="436"/>
      <c r="I164" s="436"/>
      <c r="J164" s="436"/>
      <c r="K164" s="437"/>
      <c r="L164" s="438"/>
      <c r="M164" s="438"/>
      <c r="N164" s="438"/>
      <c r="O164" s="438"/>
      <c r="P164" s="444"/>
      <c r="Q164" s="439"/>
      <c r="R164" s="439"/>
      <c r="S164" s="660">
        <v>2</v>
      </c>
      <c r="T164" s="662" t="s">
        <v>1062</v>
      </c>
      <c r="U164" s="664" t="s">
        <v>156</v>
      </c>
      <c r="V164" s="666">
        <v>34</v>
      </c>
    </row>
    <row r="165" spans="1:22" ht="15" customHeight="1" x14ac:dyDescent="0.15">
      <c r="A165" s="666"/>
      <c r="B165" s="663"/>
      <c r="C165" s="665"/>
      <c r="D165" s="666"/>
      <c r="E165" s="436"/>
      <c r="F165" s="436"/>
      <c r="G165" s="436"/>
      <c r="H165" s="436"/>
      <c r="I165" s="436"/>
      <c r="J165" s="436" t="s">
        <v>674</v>
      </c>
      <c r="K165" s="437"/>
      <c r="L165" s="438"/>
      <c r="M165" s="438"/>
      <c r="N165" s="438"/>
      <c r="O165" s="438"/>
      <c r="P165" s="438"/>
      <c r="Q165" s="438"/>
      <c r="R165" s="438"/>
      <c r="S165" s="666"/>
      <c r="T165" s="663"/>
      <c r="U165" s="665"/>
      <c r="V165" s="666"/>
    </row>
    <row r="166" spans="1:22" ht="15" customHeight="1" x14ac:dyDescent="0.15">
      <c r="A166" s="434"/>
      <c r="B166" s="452"/>
      <c r="C166" s="452"/>
      <c r="D166" s="434"/>
      <c r="E166" s="437"/>
      <c r="F166" s="437"/>
      <c r="G166" s="437"/>
      <c r="H166" s="437"/>
      <c r="I166" s="437"/>
      <c r="J166" s="437"/>
      <c r="K166" s="437"/>
      <c r="L166" s="438"/>
      <c r="M166" s="438"/>
      <c r="N166" s="438"/>
      <c r="O166" s="438"/>
      <c r="P166" s="438"/>
      <c r="Q166" s="438"/>
      <c r="R166" s="438"/>
      <c r="S166" s="434"/>
      <c r="T166" s="452"/>
      <c r="U166" s="452"/>
      <c r="V166" s="434"/>
    </row>
    <row r="167" spans="1:22" ht="15" customHeight="1" x14ac:dyDescent="0.15">
      <c r="A167" s="434"/>
      <c r="B167" s="452"/>
      <c r="C167" s="452"/>
      <c r="D167" s="434"/>
      <c r="E167" s="453" t="s">
        <v>684</v>
      </c>
      <c r="F167" s="453"/>
      <c r="G167" s="453"/>
      <c r="H167" s="453"/>
      <c r="I167" s="453"/>
      <c r="J167" s="453"/>
      <c r="K167" s="453"/>
      <c r="L167" s="453"/>
      <c r="M167" s="453"/>
      <c r="N167" s="453"/>
      <c r="O167" s="453"/>
      <c r="P167" s="453"/>
      <c r="Q167" s="453"/>
      <c r="R167" s="453"/>
      <c r="S167" s="434"/>
      <c r="T167" s="452"/>
      <c r="U167" s="452"/>
      <c r="V167" s="434"/>
    </row>
    <row r="168" spans="1:22" ht="15" customHeight="1" x14ac:dyDescent="0.15">
      <c r="A168" s="434"/>
      <c r="B168" s="452"/>
      <c r="C168" s="452"/>
      <c r="D168" s="434"/>
      <c r="E168" s="453"/>
      <c r="F168" s="453"/>
      <c r="G168" s="453"/>
      <c r="H168" s="453"/>
      <c r="I168" s="453"/>
      <c r="J168" s="453"/>
      <c r="K168" s="453"/>
      <c r="L168" s="453"/>
      <c r="M168" s="453"/>
      <c r="N168" s="453"/>
      <c r="O168" s="453"/>
      <c r="P168" s="453"/>
      <c r="Q168" s="453"/>
      <c r="R168" s="453"/>
      <c r="S168" s="434"/>
      <c r="T168" s="452"/>
      <c r="U168" s="452"/>
      <c r="V168" s="434"/>
    </row>
    <row r="169" spans="1:22" ht="15" customHeight="1" x14ac:dyDescent="0.15">
      <c r="A169" s="660"/>
      <c r="B169" s="539" t="s">
        <v>1189</v>
      </c>
      <c r="C169" s="609"/>
      <c r="D169" s="660"/>
      <c r="E169" s="446"/>
      <c r="F169" s="446"/>
      <c r="G169" s="446"/>
      <c r="H169" s="446"/>
      <c r="I169" s="446"/>
      <c r="J169" s="446"/>
      <c r="K169" s="446"/>
      <c r="L169" s="439"/>
      <c r="M169" s="445"/>
      <c r="N169" s="439"/>
      <c r="O169" s="439"/>
      <c r="P169" s="439"/>
      <c r="Q169" s="439"/>
      <c r="R169" s="439"/>
      <c r="S169" s="660"/>
      <c r="T169" s="659"/>
      <c r="U169" s="540" t="s">
        <v>1190</v>
      </c>
      <c r="V169" s="660"/>
    </row>
    <row r="170" spans="1:22" ht="15" customHeight="1" x14ac:dyDescent="0.15">
      <c r="A170" s="660"/>
      <c r="B170" s="538"/>
      <c r="C170" s="667"/>
      <c r="D170" s="660"/>
      <c r="E170" s="437"/>
      <c r="F170" s="437"/>
      <c r="G170" s="437"/>
      <c r="H170" s="437"/>
      <c r="I170" s="437"/>
      <c r="J170" s="449">
        <v>34</v>
      </c>
      <c r="K170" s="454"/>
      <c r="L170" s="455"/>
      <c r="M170" s="455"/>
      <c r="N170" s="438"/>
      <c r="O170" s="438"/>
      <c r="P170" s="438"/>
      <c r="Q170" s="438"/>
      <c r="R170" s="438"/>
      <c r="S170" s="660"/>
      <c r="T170" s="668"/>
      <c r="V170" s="660"/>
    </row>
    <row r="171" spans="1:22" ht="15" customHeight="1" x14ac:dyDescent="0.15">
      <c r="A171" s="434"/>
      <c r="B171" s="452"/>
      <c r="C171" s="452"/>
      <c r="D171" s="434"/>
      <c r="E171" s="437"/>
      <c r="F171" s="437"/>
      <c r="G171" s="437"/>
      <c r="H171" s="437"/>
      <c r="I171" s="437"/>
      <c r="J171" s="437"/>
      <c r="K171" s="437"/>
      <c r="L171" s="438"/>
      <c r="M171" s="438"/>
      <c r="N171" s="438"/>
      <c r="O171" s="438"/>
      <c r="P171" s="438"/>
      <c r="Q171" s="438"/>
      <c r="R171" s="438"/>
      <c r="S171" s="434"/>
      <c r="T171" s="452"/>
      <c r="U171" s="452"/>
      <c r="V171" s="434"/>
    </row>
    <row r="172" spans="1:22" ht="15" customHeight="1" thickBot="1" x14ac:dyDescent="0.2"/>
    <row r="173" spans="1:22" ht="15" customHeight="1" thickTop="1" x14ac:dyDescent="0.15">
      <c r="A173" s="692" t="s">
        <v>675</v>
      </c>
      <c r="B173" s="693"/>
      <c r="C173" s="694"/>
      <c r="D173" s="522"/>
      <c r="E173" s="698" t="s">
        <v>676</v>
      </c>
      <c r="F173" s="699"/>
      <c r="G173" s="699"/>
      <c r="H173" s="699" t="s">
        <v>677</v>
      </c>
      <c r="I173" s="699"/>
      <c r="J173" s="699"/>
      <c r="K173" s="523"/>
      <c r="L173" s="523"/>
      <c r="M173" s="699" t="s">
        <v>678</v>
      </c>
      <c r="N173" s="699"/>
      <c r="O173" s="699"/>
      <c r="P173" s="699" t="s">
        <v>679</v>
      </c>
      <c r="Q173" s="699"/>
      <c r="R173" s="699"/>
      <c r="S173" s="523"/>
      <c r="T173" s="632" t="s">
        <v>680</v>
      </c>
    </row>
    <row r="174" spans="1:22" ht="15" customHeight="1" thickBot="1" x14ac:dyDescent="0.2">
      <c r="A174" s="695"/>
      <c r="B174" s="696"/>
      <c r="C174" s="697"/>
      <c r="D174" s="522"/>
      <c r="E174" s="700"/>
      <c r="F174" s="701"/>
      <c r="G174" s="701"/>
      <c r="H174" s="701"/>
      <c r="I174" s="701"/>
      <c r="J174" s="701"/>
      <c r="K174" s="524"/>
      <c r="L174" s="524"/>
      <c r="M174" s="701"/>
      <c r="N174" s="701"/>
      <c r="O174" s="701"/>
      <c r="P174" s="701"/>
      <c r="Q174" s="701"/>
      <c r="R174" s="701"/>
      <c r="S174" s="524"/>
      <c r="T174" s="633"/>
    </row>
    <row r="175" spans="1:22" ht="15" customHeight="1" thickTop="1" x14ac:dyDescent="0.15">
      <c r="A175" s="687" t="s">
        <v>676</v>
      </c>
      <c r="B175" s="688" t="s">
        <v>1114</v>
      </c>
      <c r="C175" s="689"/>
      <c r="D175" s="525"/>
      <c r="E175" s="690"/>
      <c r="F175" s="690"/>
      <c r="G175" s="690"/>
      <c r="H175" s="691">
        <v>39</v>
      </c>
      <c r="I175" s="691"/>
      <c r="J175" s="691"/>
      <c r="K175" s="526"/>
      <c r="L175" s="526"/>
      <c r="M175" s="691">
        <v>37</v>
      </c>
      <c r="N175" s="691"/>
      <c r="O175" s="691"/>
      <c r="P175" s="691">
        <v>35</v>
      </c>
      <c r="Q175" s="691"/>
      <c r="R175" s="702"/>
      <c r="S175" s="522"/>
      <c r="T175" s="703"/>
    </row>
    <row r="176" spans="1:22" ht="15" customHeight="1" x14ac:dyDescent="0.15">
      <c r="A176" s="673"/>
      <c r="B176" s="685"/>
      <c r="C176" s="686"/>
      <c r="D176" s="527"/>
      <c r="E176" s="680"/>
      <c r="F176" s="680"/>
      <c r="G176" s="680"/>
      <c r="H176" s="669"/>
      <c r="I176" s="669"/>
      <c r="J176" s="669"/>
      <c r="K176" s="528"/>
      <c r="L176" s="528"/>
      <c r="M176" s="669"/>
      <c r="N176" s="669"/>
      <c r="O176" s="669"/>
      <c r="P176" s="669"/>
      <c r="Q176" s="669"/>
      <c r="R176" s="670"/>
      <c r="S176" s="522"/>
      <c r="T176" s="672"/>
    </row>
    <row r="177" spans="1:22" ht="15" customHeight="1" x14ac:dyDescent="0.15">
      <c r="A177" s="673" t="s">
        <v>677</v>
      </c>
      <c r="B177" s="675" t="s">
        <v>1115</v>
      </c>
      <c r="C177" s="677"/>
      <c r="D177" s="527"/>
      <c r="E177" s="669">
        <f>H175</f>
        <v>39</v>
      </c>
      <c r="F177" s="669"/>
      <c r="G177" s="669"/>
      <c r="H177" s="680"/>
      <c r="I177" s="680"/>
      <c r="J177" s="680"/>
      <c r="K177" s="528"/>
      <c r="L177" s="528"/>
      <c r="M177" s="669">
        <v>36</v>
      </c>
      <c r="N177" s="669"/>
      <c r="O177" s="669"/>
      <c r="P177" s="669">
        <v>38</v>
      </c>
      <c r="Q177" s="669"/>
      <c r="R177" s="670"/>
      <c r="S177" s="522"/>
      <c r="T177" s="671"/>
    </row>
    <row r="178" spans="1:22" ht="15" customHeight="1" x14ac:dyDescent="0.15">
      <c r="A178" s="673"/>
      <c r="B178" s="685"/>
      <c r="C178" s="686"/>
      <c r="D178" s="527"/>
      <c r="E178" s="669"/>
      <c r="F178" s="669"/>
      <c r="G178" s="669"/>
      <c r="H178" s="680"/>
      <c r="I178" s="680"/>
      <c r="J178" s="680"/>
      <c r="K178" s="528"/>
      <c r="L178" s="528"/>
      <c r="M178" s="669"/>
      <c r="N178" s="669"/>
      <c r="O178" s="669"/>
      <c r="P178" s="669"/>
      <c r="Q178" s="669"/>
      <c r="R178" s="670"/>
      <c r="S178" s="522"/>
      <c r="T178" s="672"/>
    </row>
    <row r="179" spans="1:22" ht="15" customHeight="1" x14ac:dyDescent="0.15">
      <c r="A179" s="673" t="s">
        <v>678</v>
      </c>
      <c r="B179" s="675" t="s">
        <v>944</v>
      </c>
      <c r="C179" s="677"/>
      <c r="D179" s="527"/>
      <c r="E179" s="669">
        <f>M175</f>
        <v>37</v>
      </c>
      <c r="F179" s="669"/>
      <c r="G179" s="669"/>
      <c r="H179" s="669">
        <f>M177</f>
        <v>36</v>
      </c>
      <c r="I179" s="669"/>
      <c r="J179" s="669"/>
      <c r="K179" s="528"/>
      <c r="L179" s="528"/>
      <c r="M179" s="680"/>
      <c r="N179" s="680"/>
      <c r="O179" s="680"/>
      <c r="P179" s="669">
        <v>40</v>
      </c>
      <c r="Q179" s="669"/>
      <c r="R179" s="670"/>
      <c r="S179" s="522"/>
      <c r="T179" s="671"/>
    </row>
    <row r="180" spans="1:22" ht="15" customHeight="1" x14ac:dyDescent="0.15">
      <c r="A180" s="673"/>
      <c r="B180" s="685"/>
      <c r="C180" s="686"/>
      <c r="D180" s="527"/>
      <c r="E180" s="669"/>
      <c r="F180" s="669"/>
      <c r="G180" s="669"/>
      <c r="H180" s="669"/>
      <c r="I180" s="669"/>
      <c r="J180" s="669"/>
      <c r="K180" s="528"/>
      <c r="L180" s="528"/>
      <c r="M180" s="680"/>
      <c r="N180" s="680"/>
      <c r="O180" s="680"/>
      <c r="P180" s="669"/>
      <c r="Q180" s="669"/>
      <c r="R180" s="670"/>
      <c r="S180" s="522"/>
      <c r="T180" s="672"/>
    </row>
    <row r="181" spans="1:22" ht="15" customHeight="1" x14ac:dyDescent="0.15">
      <c r="A181" s="673" t="s">
        <v>679</v>
      </c>
      <c r="B181" s="675" t="s">
        <v>945</v>
      </c>
      <c r="C181" s="677"/>
      <c r="D181" s="527"/>
      <c r="E181" s="669">
        <f>P175</f>
        <v>35</v>
      </c>
      <c r="F181" s="669"/>
      <c r="G181" s="669"/>
      <c r="H181" s="669">
        <f>P177</f>
        <v>38</v>
      </c>
      <c r="I181" s="669"/>
      <c r="J181" s="669"/>
      <c r="K181" s="528"/>
      <c r="L181" s="528"/>
      <c r="M181" s="669">
        <f>P179</f>
        <v>40</v>
      </c>
      <c r="N181" s="669"/>
      <c r="O181" s="669"/>
      <c r="P181" s="680"/>
      <c r="Q181" s="680"/>
      <c r="R181" s="681"/>
      <c r="S181" s="522"/>
      <c r="T181" s="671"/>
    </row>
    <row r="182" spans="1:22" ht="15" customHeight="1" thickBot="1" x14ac:dyDescent="0.2">
      <c r="A182" s="674"/>
      <c r="B182" s="676"/>
      <c r="C182" s="678"/>
      <c r="D182" s="529"/>
      <c r="E182" s="679"/>
      <c r="F182" s="679"/>
      <c r="G182" s="679"/>
      <c r="H182" s="679"/>
      <c r="I182" s="679"/>
      <c r="J182" s="679"/>
      <c r="K182" s="530"/>
      <c r="L182" s="530"/>
      <c r="M182" s="679"/>
      <c r="N182" s="679"/>
      <c r="O182" s="679"/>
      <c r="P182" s="682"/>
      <c r="Q182" s="682"/>
      <c r="R182" s="683"/>
      <c r="S182" s="522"/>
      <c r="T182" s="684"/>
    </row>
    <row r="183" spans="1:22" ht="15" customHeight="1" thickTop="1" x14ac:dyDescent="0.15"/>
    <row r="184" spans="1:22" ht="15" customHeight="1" x14ac:dyDescent="0.15">
      <c r="A184" s="422"/>
      <c r="B184" s="423"/>
      <c r="C184" s="423"/>
      <c r="D184" s="424"/>
      <c r="E184" s="425"/>
      <c r="F184" s="425"/>
      <c r="G184" s="425"/>
      <c r="H184" s="425"/>
      <c r="I184" s="425"/>
      <c r="J184" s="425"/>
      <c r="K184" s="425"/>
      <c r="L184" s="426"/>
      <c r="M184" s="426"/>
      <c r="N184" s="426"/>
      <c r="O184" s="426"/>
      <c r="P184" s="426"/>
      <c r="Q184" s="426"/>
      <c r="R184" s="426"/>
      <c r="S184" s="424"/>
      <c r="T184" s="423"/>
      <c r="U184" s="423"/>
      <c r="V184" s="424"/>
    </row>
    <row r="185" spans="1:22" ht="21.95" customHeight="1" x14ac:dyDescent="0.15">
      <c r="A185" s="427"/>
      <c r="B185" s="428"/>
      <c r="C185" s="428"/>
      <c r="D185" s="427"/>
      <c r="E185" s="429" t="s">
        <v>1063</v>
      </c>
      <c r="F185" s="429"/>
      <c r="G185" s="429"/>
      <c r="H185" s="429"/>
      <c r="I185" s="429"/>
      <c r="J185" s="429"/>
      <c r="K185" s="429"/>
      <c r="L185" s="429"/>
      <c r="M185" s="429"/>
      <c r="N185" s="429"/>
      <c r="O185" s="429"/>
      <c r="P185" s="429"/>
      <c r="Q185" s="429"/>
      <c r="R185" s="429"/>
      <c r="S185" s="427"/>
      <c r="T185" s="428"/>
      <c r="U185" s="428"/>
      <c r="V185" s="427"/>
    </row>
    <row r="186" spans="1:22" ht="15" customHeight="1" x14ac:dyDescent="0.15">
      <c r="A186" s="430"/>
      <c r="B186" s="431"/>
      <c r="C186" s="431"/>
      <c r="D186" s="430"/>
      <c r="E186" s="432"/>
      <c r="F186" s="432"/>
      <c r="G186" s="432"/>
      <c r="H186" s="432"/>
      <c r="I186" s="432"/>
      <c r="J186" s="432"/>
      <c r="K186" s="432"/>
      <c r="L186" s="433"/>
      <c r="M186" s="433"/>
      <c r="N186" s="433"/>
      <c r="O186" s="433"/>
      <c r="P186" s="433"/>
      <c r="Q186" s="433"/>
      <c r="R186" s="433"/>
      <c r="S186" s="430"/>
      <c r="T186" s="431"/>
      <c r="U186" s="431"/>
      <c r="V186" s="430"/>
    </row>
    <row r="187" spans="1:22" ht="15" customHeight="1" x14ac:dyDescent="0.15">
      <c r="A187" s="430"/>
      <c r="B187" s="431"/>
      <c r="C187" s="431"/>
      <c r="D187" s="430"/>
      <c r="E187" s="432"/>
      <c r="F187" s="432"/>
      <c r="G187" s="432"/>
      <c r="H187" s="432"/>
      <c r="I187" s="432"/>
      <c r="J187" s="432"/>
      <c r="K187" s="432"/>
      <c r="L187" s="433"/>
      <c r="M187" s="433"/>
      <c r="N187" s="433"/>
      <c r="O187" s="433"/>
      <c r="P187" s="433"/>
      <c r="Q187" s="433"/>
      <c r="R187" s="433"/>
      <c r="S187" s="430"/>
      <c r="T187" s="431"/>
      <c r="U187" s="431"/>
      <c r="V187" s="430"/>
    </row>
    <row r="188" spans="1:22" ht="15" customHeight="1" x14ac:dyDescent="0.15">
      <c r="A188" s="666">
        <v>1</v>
      </c>
      <c r="B188" s="662" t="s">
        <v>1064</v>
      </c>
      <c r="C188" s="664" t="s">
        <v>130</v>
      </c>
      <c r="D188" s="660">
        <v>1</v>
      </c>
      <c r="E188" s="435"/>
      <c r="F188" s="435"/>
      <c r="G188" s="436"/>
      <c r="H188" s="436"/>
      <c r="I188" s="436"/>
      <c r="J188" s="437"/>
      <c r="K188" s="437"/>
      <c r="L188" s="438"/>
      <c r="M188" s="438"/>
      <c r="N188" s="438"/>
      <c r="O188" s="438"/>
      <c r="P188" s="438"/>
      <c r="Q188" s="439"/>
      <c r="R188" s="439"/>
      <c r="S188" s="660">
        <v>3</v>
      </c>
      <c r="T188" s="662" t="s">
        <v>1065</v>
      </c>
      <c r="U188" s="664" t="s">
        <v>159</v>
      </c>
      <c r="V188" s="666">
        <v>12</v>
      </c>
    </row>
    <row r="189" spans="1:22" ht="15" customHeight="1" x14ac:dyDescent="0.15">
      <c r="A189" s="666"/>
      <c r="B189" s="663"/>
      <c r="C189" s="665"/>
      <c r="D189" s="666"/>
      <c r="E189" s="436"/>
      <c r="F189" s="436">
        <v>6</v>
      </c>
      <c r="G189" s="440"/>
      <c r="H189" s="436"/>
      <c r="I189" s="436"/>
      <c r="J189" s="437"/>
      <c r="K189" s="437"/>
      <c r="L189" s="438"/>
      <c r="M189" s="438"/>
      <c r="N189" s="438"/>
      <c r="O189" s="438"/>
      <c r="P189" s="441"/>
      <c r="Q189" s="438">
        <v>10</v>
      </c>
      <c r="R189" s="438"/>
      <c r="S189" s="666"/>
      <c r="T189" s="663"/>
      <c r="U189" s="665"/>
      <c r="V189" s="666"/>
    </row>
    <row r="190" spans="1:22" ht="15" customHeight="1" x14ac:dyDescent="0.15">
      <c r="A190" s="666">
        <v>2</v>
      </c>
      <c r="B190" s="662" t="s">
        <v>1066</v>
      </c>
      <c r="C190" s="664" t="s">
        <v>165</v>
      </c>
      <c r="D190" s="660">
        <v>17</v>
      </c>
      <c r="E190" s="435"/>
      <c r="F190" s="436"/>
      <c r="G190" s="442"/>
      <c r="H190" s="442"/>
      <c r="I190" s="436"/>
      <c r="J190" s="437"/>
      <c r="K190" s="437"/>
      <c r="L190" s="438"/>
      <c r="M190" s="438"/>
      <c r="N190" s="438"/>
      <c r="O190" s="443"/>
      <c r="P190" s="444"/>
      <c r="Q190" s="438"/>
      <c r="R190" s="439"/>
      <c r="S190" s="660">
        <v>19</v>
      </c>
      <c r="T190" s="662" t="s">
        <v>1067</v>
      </c>
      <c r="U190" s="664" t="s">
        <v>161</v>
      </c>
      <c r="V190" s="666">
        <v>13</v>
      </c>
    </row>
    <row r="191" spans="1:22" ht="15" customHeight="1" x14ac:dyDescent="0.15">
      <c r="A191" s="666"/>
      <c r="B191" s="663"/>
      <c r="C191" s="665"/>
      <c r="D191" s="666"/>
      <c r="E191" s="436">
        <v>1</v>
      </c>
      <c r="F191" s="440"/>
      <c r="G191" s="442"/>
      <c r="H191" s="442"/>
      <c r="I191" s="436"/>
      <c r="J191" s="437"/>
      <c r="K191" s="437"/>
      <c r="L191" s="438"/>
      <c r="M191" s="438"/>
      <c r="N191" s="438"/>
      <c r="O191" s="443"/>
      <c r="P191" s="443"/>
      <c r="Q191" s="441"/>
      <c r="R191" s="438">
        <v>4</v>
      </c>
      <c r="S191" s="666"/>
      <c r="T191" s="663"/>
      <c r="U191" s="665"/>
      <c r="V191" s="666"/>
    </row>
    <row r="192" spans="1:22" ht="15" customHeight="1" x14ac:dyDescent="0.15">
      <c r="A192" s="666">
        <v>3</v>
      </c>
      <c r="B192" s="662" t="s">
        <v>1068</v>
      </c>
      <c r="C192" s="664" t="s">
        <v>156</v>
      </c>
      <c r="D192" s="660">
        <v>16</v>
      </c>
      <c r="E192" s="435"/>
      <c r="F192" s="442"/>
      <c r="G192" s="436">
        <v>14</v>
      </c>
      <c r="H192" s="440"/>
      <c r="I192" s="436"/>
      <c r="J192" s="437"/>
      <c r="K192" s="437"/>
      <c r="L192" s="438"/>
      <c r="M192" s="438"/>
      <c r="N192" s="438"/>
      <c r="O192" s="441"/>
      <c r="P192" s="438">
        <v>16</v>
      </c>
      <c r="Q192" s="444"/>
      <c r="R192" s="439"/>
      <c r="S192" s="660">
        <v>14</v>
      </c>
      <c r="T192" s="662" t="s">
        <v>1069</v>
      </c>
      <c r="U192" s="664" t="s">
        <v>156</v>
      </c>
      <c r="V192" s="666">
        <v>14</v>
      </c>
    </row>
    <row r="193" spans="1:22" ht="15" customHeight="1" x14ac:dyDescent="0.15">
      <c r="A193" s="666"/>
      <c r="B193" s="663"/>
      <c r="C193" s="665"/>
      <c r="D193" s="666"/>
      <c r="E193" s="436"/>
      <c r="F193" s="436"/>
      <c r="G193" s="436"/>
      <c r="H193" s="442"/>
      <c r="I193" s="442"/>
      <c r="J193" s="437"/>
      <c r="K193" s="437"/>
      <c r="L193" s="438"/>
      <c r="M193" s="438"/>
      <c r="N193" s="443"/>
      <c r="O193" s="444"/>
      <c r="P193" s="438"/>
      <c r="Q193" s="438"/>
      <c r="R193" s="438"/>
      <c r="S193" s="666"/>
      <c r="T193" s="663"/>
      <c r="U193" s="665"/>
      <c r="V193" s="666"/>
    </row>
    <row r="194" spans="1:22" ht="15" customHeight="1" x14ac:dyDescent="0.15">
      <c r="A194" s="666">
        <v>4</v>
      </c>
      <c r="B194" s="662" t="s">
        <v>1070</v>
      </c>
      <c r="C194" s="664" t="s">
        <v>159</v>
      </c>
      <c r="D194" s="660">
        <v>9</v>
      </c>
      <c r="E194" s="435"/>
      <c r="F194" s="435"/>
      <c r="G194" s="436"/>
      <c r="H194" s="442"/>
      <c r="I194" s="442"/>
      <c r="J194" s="437"/>
      <c r="K194" s="437"/>
      <c r="L194" s="438"/>
      <c r="M194" s="438"/>
      <c r="N194" s="443"/>
      <c r="O194" s="443"/>
      <c r="P194" s="438"/>
      <c r="Q194" s="439"/>
      <c r="R194" s="439"/>
      <c r="S194" s="660">
        <v>11</v>
      </c>
      <c r="T194" s="662" t="s">
        <v>1071</v>
      </c>
      <c r="U194" s="664" t="s">
        <v>159</v>
      </c>
      <c r="V194" s="666">
        <v>15</v>
      </c>
    </row>
    <row r="195" spans="1:22" ht="15" customHeight="1" x14ac:dyDescent="0.15">
      <c r="A195" s="666"/>
      <c r="B195" s="663"/>
      <c r="C195" s="665"/>
      <c r="D195" s="666"/>
      <c r="E195" s="436"/>
      <c r="F195" s="436">
        <v>7</v>
      </c>
      <c r="G195" s="440"/>
      <c r="H195" s="442"/>
      <c r="I195" s="515"/>
      <c r="J195" s="516"/>
      <c r="K195" s="516"/>
      <c r="L195" s="516"/>
      <c r="M195" s="516"/>
      <c r="N195" s="517"/>
      <c r="O195" s="443"/>
      <c r="P195" s="441"/>
      <c r="Q195" s="438">
        <v>11</v>
      </c>
      <c r="R195" s="438"/>
      <c r="S195" s="666"/>
      <c r="T195" s="663"/>
      <c r="U195" s="665"/>
      <c r="V195" s="666"/>
    </row>
    <row r="196" spans="1:22" ht="15" customHeight="1" x14ac:dyDescent="0.15">
      <c r="A196" s="666">
        <v>5</v>
      </c>
      <c r="B196" s="662" t="s">
        <v>1072</v>
      </c>
      <c r="C196" s="664" t="s">
        <v>164</v>
      </c>
      <c r="D196" s="660">
        <v>8</v>
      </c>
      <c r="E196" s="435"/>
      <c r="F196" s="435"/>
      <c r="G196" s="442"/>
      <c r="H196" s="436"/>
      <c r="I196" s="518"/>
      <c r="J196" s="519"/>
      <c r="K196" s="519"/>
      <c r="L196" s="519"/>
      <c r="M196" s="519"/>
      <c r="N196" s="520"/>
      <c r="O196" s="438"/>
      <c r="P196" s="444"/>
      <c r="Q196" s="439"/>
      <c r="R196" s="439"/>
      <c r="S196" s="660">
        <v>6</v>
      </c>
      <c r="T196" s="662" t="s">
        <v>1073</v>
      </c>
      <c r="U196" s="664" t="s">
        <v>957</v>
      </c>
      <c r="V196" s="666">
        <v>16</v>
      </c>
    </row>
    <row r="197" spans="1:22" ht="15" customHeight="1" x14ac:dyDescent="0.15">
      <c r="A197" s="666"/>
      <c r="B197" s="663"/>
      <c r="C197" s="665"/>
      <c r="D197" s="666"/>
      <c r="E197" s="436"/>
      <c r="F197" s="436"/>
      <c r="G197" s="436"/>
      <c r="H197" s="436">
        <v>18</v>
      </c>
      <c r="I197" s="445"/>
      <c r="J197" s="456"/>
      <c r="K197" s="457"/>
      <c r="L197" s="458"/>
      <c r="M197" s="445"/>
      <c r="N197" s="459"/>
      <c r="O197" s="438">
        <v>19</v>
      </c>
      <c r="P197" s="438"/>
      <c r="Q197" s="438"/>
      <c r="R197" s="438"/>
      <c r="S197" s="666"/>
      <c r="T197" s="663"/>
      <c r="U197" s="665"/>
      <c r="V197" s="666"/>
    </row>
    <row r="198" spans="1:22" ht="15" customHeight="1" x14ac:dyDescent="0.15">
      <c r="A198" s="666">
        <v>6</v>
      </c>
      <c r="B198" s="662" t="s">
        <v>1074</v>
      </c>
      <c r="C198" s="664" t="s">
        <v>156</v>
      </c>
      <c r="D198" s="660">
        <v>5</v>
      </c>
      <c r="E198" s="435"/>
      <c r="F198" s="435"/>
      <c r="G198" s="436"/>
      <c r="H198" s="436"/>
      <c r="I198" s="448">
        <v>20</v>
      </c>
      <c r="J198" s="449"/>
      <c r="K198" s="449"/>
      <c r="L198" s="450"/>
      <c r="M198" s="450"/>
      <c r="N198" s="451"/>
      <c r="O198" s="438"/>
      <c r="P198" s="438"/>
      <c r="Q198" s="439"/>
      <c r="R198" s="439"/>
      <c r="S198" s="660">
        <v>7</v>
      </c>
      <c r="T198" s="662" t="s">
        <v>1075</v>
      </c>
      <c r="U198" s="664" t="s">
        <v>162</v>
      </c>
      <c r="V198" s="666">
        <v>17</v>
      </c>
    </row>
    <row r="199" spans="1:22" ht="15" customHeight="1" x14ac:dyDescent="0.15">
      <c r="A199" s="666"/>
      <c r="B199" s="663"/>
      <c r="C199" s="665"/>
      <c r="D199" s="666"/>
      <c r="E199" s="436"/>
      <c r="F199" s="436">
        <v>8</v>
      </c>
      <c r="G199" s="440"/>
      <c r="H199" s="436"/>
      <c r="I199" s="442"/>
      <c r="J199" s="437"/>
      <c r="K199" s="437"/>
      <c r="L199" s="438"/>
      <c r="M199" s="438"/>
      <c r="N199" s="443"/>
      <c r="O199" s="438"/>
      <c r="P199" s="441"/>
      <c r="Q199" s="438">
        <v>12</v>
      </c>
      <c r="R199" s="438"/>
      <c r="S199" s="666"/>
      <c r="T199" s="663"/>
      <c r="U199" s="665"/>
      <c r="V199" s="666"/>
    </row>
    <row r="200" spans="1:22" ht="15" customHeight="1" x14ac:dyDescent="0.15">
      <c r="A200" s="666">
        <v>7</v>
      </c>
      <c r="B200" s="662" t="s">
        <v>1076</v>
      </c>
      <c r="C200" s="664" t="s">
        <v>159</v>
      </c>
      <c r="D200" s="660">
        <v>21</v>
      </c>
      <c r="E200" s="435"/>
      <c r="F200" s="436"/>
      <c r="G200" s="442"/>
      <c r="H200" s="442"/>
      <c r="I200" s="442"/>
      <c r="J200" s="437"/>
      <c r="K200" s="437"/>
      <c r="L200" s="438"/>
      <c r="M200" s="438"/>
      <c r="N200" s="443"/>
      <c r="O200" s="443"/>
      <c r="P200" s="444"/>
      <c r="Q200" s="439"/>
      <c r="R200" s="439"/>
      <c r="S200" s="660">
        <v>10</v>
      </c>
      <c r="T200" s="662" t="s">
        <v>1077</v>
      </c>
      <c r="U200" s="664" t="s">
        <v>156</v>
      </c>
      <c r="V200" s="666">
        <v>18</v>
      </c>
    </row>
    <row r="201" spans="1:22" ht="15" customHeight="1" x14ac:dyDescent="0.15">
      <c r="A201" s="666"/>
      <c r="B201" s="663"/>
      <c r="C201" s="665"/>
      <c r="D201" s="666"/>
      <c r="E201" s="436">
        <v>2</v>
      </c>
      <c r="F201" s="440"/>
      <c r="G201" s="442"/>
      <c r="H201" s="442"/>
      <c r="I201" s="442"/>
      <c r="J201" s="437"/>
      <c r="K201" s="437"/>
      <c r="L201" s="438"/>
      <c r="M201" s="438"/>
      <c r="N201" s="443"/>
      <c r="O201" s="443"/>
      <c r="P201" s="438"/>
      <c r="Q201" s="438"/>
      <c r="R201" s="438"/>
      <c r="S201" s="666"/>
      <c r="T201" s="663"/>
      <c r="U201" s="665"/>
      <c r="V201" s="666"/>
    </row>
    <row r="202" spans="1:22" ht="15" customHeight="1" x14ac:dyDescent="0.15">
      <c r="A202" s="666">
        <v>8</v>
      </c>
      <c r="B202" s="662" t="s">
        <v>1078</v>
      </c>
      <c r="C202" s="664" t="s">
        <v>165</v>
      </c>
      <c r="D202" s="660">
        <v>12</v>
      </c>
      <c r="E202" s="435"/>
      <c r="F202" s="442"/>
      <c r="G202" s="436"/>
      <c r="H202" s="442"/>
      <c r="I202" s="442"/>
      <c r="J202" s="437"/>
      <c r="K202" s="437"/>
      <c r="L202" s="438"/>
      <c r="M202" s="438"/>
      <c r="N202" s="443"/>
      <c r="O202" s="441"/>
      <c r="P202" s="438">
        <v>17</v>
      </c>
      <c r="Q202" s="438"/>
      <c r="R202" s="439"/>
      <c r="S202" s="660">
        <v>15</v>
      </c>
      <c r="T202" s="662" t="s">
        <v>1079</v>
      </c>
      <c r="U202" s="664" t="s">
        <v>165</v>
      </c>
      <c r="V202" s="666">
        <v>19</v>
      </c>
    </row>
    <row r="203" spans="1:22" ht="15" customHeight="1" x14ac:dyDescent="0.15">
      <c r="A203" s="666"/>
      <c r="B203" s="663"/>
      <c r="C203" s="665"/>
      <c r="D203" s="666"/>
      <c r="E203" s="436"/>
      <c r="F203" s="436"/>
      <c r="G203" s="436">
        <v>15</v>
      </c>
      <c r="H203" s="440"/>
      <c r="I203" s="442"/>
      <c r="J203" s="437"/>
      <c r="K203" s="437"/>
      <c r="L203" s="438"/>
      <c r="M203" s="438"/>
      <c r="N203" s="438"/>
      <c r="O203" s="444"/>
      <c r="P203" s="438"/>
      <c r="Q203" s="441"/>
      <c r="R203" s="438">
        <v>5</v>
      </c>
      <c r="S203" s="666"/>
      <c r="T203" s="663"/>
      <c r="U203" s="665"/>
      <c r="V203" s="666"/>
    </row>
    <row r="204" spans="1:22" ht="15" customHeight="1" x14ac:dyDescent="0.15">
      <c r="A204" s="666">
        <v>9</v>
      </c>
      <c r="B204" s="662" t="s">
        <v>1080</v>
      </c>
      <c r="C204" s="664" t="s">
        <v>159</v>
      </c>
      <c r="D204" s="660">
        <v>13</v>
      </c>
      <c r="E204" s="435"/>
      <c r="F204" s="436"/>
      <c r="G204" s="436"/>
      <c r="H204" s="442"/>
      <c r="I204" s="436"/>
      <c r="J204" s="437"/>
      <c r="K204" s="437"/>
      <c r="L204" s="438"/>
      <c r="M204" s="438"/>
      <c r="N204" s="438"/>
      <c r="O204" s="443"/>
      <c r="P204" s="443"/>
      <c r="Q204" s="444"/>
      <c r="R204" s="439"/>
      <c r="S204" s="660">
        <v>18</v>
      </c>
      <c r="T204" s="662" t="s">
        <v>1081</v>
      </c>
      <c r="U204" s="664" t="s">
        <v>159</v>
      </c>
      <c r="V204" s="666">
        <v>20</v>
      </c>
    </row>
    <row r="205" spans="1:22" ht="15" customHeight="1" x14ac:dyDescent="0.15">
      <c r="A205" s="666"/>
      <c r="B205" s="663"/>
      <c r="C205" s="665"/>
      <c r="D205" s="666"/>
      <c r="E205" s="436">
        <v>3</v>
      </c>
      <c r="F205" s="440"/>
      <c r="G205" s="436"/>
      <c r="H205" s="442"/>
      <c r="I205" s="436"/>
      <c r="J205" s="437"/>
      <c r="K205" s="437"/>
      <c r="L205" s="438"/>
      <c r="M205" s="438"/>
      <c r="N205" s="438"/>
      <c r="O205" s="443"/>
      <c r="P205" s="441"/>
      <c r="Q205" s="438">
        <v>13</v>
      </c>
      <c r="R205" s="438"/>
      <c r="S205" s="666"/>
      <c r="T205" s="663"/>
      <c r="U205" s="665"/>
      <c r="V205" s="666"/>
    </row>
    <row r="206" spans="1:22" ht="15" customHeight="1" x14ac:dyDescent="0.15">
      <c r="A206" s="666">
        <v>10</v>
      </c>
      <c r="B206" s="662" t="s">
        <v>1082</v>
      </c>
      <c r="C206" s="664" t="s">
        <v>156</v>
      </c>
      <c r="D206" s="660">
        <v>20</v>
      </c>
      <c r="E206" s="435"/>
      <c r="F206" s="442"/>
      <c r="G206" s="442"/>
      <c r="H206" s="442"/>
      <c r="I206" s="436"/>
      <c r="J206" s="437"/>
      <c r="K206" s="437"/>
      <c r="L206" s="438"/>
      <c r="M206" s="438"/>
      <c r="N206" s="438"/>
      <c r="O206" s="438"/>
      <c r="P206" s="444"/>
      <c r="Q206" s="439"/>
      <c r="R206" s="439"/>
      <c r="S206" s="660">
        <v>2</v>
      </c>
      <c r="T206" s="662" t="s">
        <v>1083</v>
      </c>
      <c r="U206" s="664" t="s">
        <v>160</v>
      </c>
      <c r="V206" s="666">
        <v>21</v>
      </c>
    </row>
    <row r="207" spans="1:22" ht="15" customHeight="1" x14ac:dyDescent="0.15">
      <c r="A207" s="666"/>
      <c r="B207" s="663"/>
      <c r="C207" s="665"/>
      <c r="D207" s="666"/>
      <c r="E207" s="436"/>
      <c r="F207" s="436">
        <v>9</v>
      </c>
      <c r="G207" s="440"/>
      <c r="H207" s="442"/>
      <c r="I207" s="436"/>
      <c r="J207" s="437"/>
      <c r="K207" s="437"/>
      <c r="L207" s="438"/>
      <c r="M207" s="438"/>
      <c r="N207" s="438"/>
      <c r="O207" s="438"/>
      <c r="P207" s="438"/>
      <c r="Q207" s="438"/>
      <c r="R207" s="438"/>
      <c r="S207" s="666"/>
      <c r="T207" s="663"/>
      <c r="U207" s="665"/>
      <c r="V207" s="666"/>
    </row>
    <row r="208" spans="1:22" ht="15" customHeight="1" x14ac:dyDescent="0.15">
      <c r="A208" s="666">
        <v>11</v>
      </c>
      <c r="B208" s="662" t="s">
        <v>1084</v>
      </c>
      <c r="C208" s="664" t="s">
        <v>161</v>
      </c>
      <c r="D208" s="660">
        <v>4</v>
      </c>
      <c r="E208" s="435"/>
      <c r="F208" s="435"/>
      <c r="G208" s="442"/>
      <c r="H208" s="436"/>
      <c r="I208" s="436" t="s">
        <v>674</v>
      </c>
      <c r="J208" s="437"/>
      <c r="K208" s="437"/>
      <c r="L208" s="438"/>
      <c r="M208" s="438"/>
      <c r="N208" s="438"/>
      <c r="O208" s="438"/>
      <c r="P208" s="438"/>
      <c r="Q208" s="438"/>
      <c r="R208" s="438"/>
      <c r="S208" s="434"/>
      <c r="T208" s="452"/>
      <c r="U208" s="452"/>
      <c r="V208" s="434"/>
    </row>
    <row r="209" spans="1:22" ht="15" customHeight="1" x14ac:dyDescent="0.15">
      <c r="A209" s="666"/>
      <c r="B209" s="663"/>
      <c r="C209" s="665"/>
      <c r="D209" s="666"/>
      <c r="E209" s="436"/>
      <c r="F209" s="436"/>
      <c r="G209" s="436"/>
      <c r="H209" s="436"/>
      <c r="I209" s="436"/>
      <c r="J209" s="437"/>
      <c r="K209" s="437"/>
      <c r="L209" s="438"/>
      <c r="M209" s="438"/>
      <c r="N209" s="438"/>
      <c r="O209" s="438"/>
      <c r="P209" s="438"/>
      <c r="Q209" s="438"/>
      <c r="R209" s="438"/>
      <c r="S209" s="434"/>
      <c r="T209" s="452"/>
      <c r="U209" s="452"/>
      <c r="V209" s="434"/>
    </row>
    <row r="210" spans="1:22" ht="15" customHeight="1" x14ac:dyDescent="0.15">
      <c r="A210" s="434"/>
      <c r="B210" s="452"/>
      <c r="C210" s="452"/>
      <c r="D210" s="434"/>
      <c r="E210" s="437"/>
      <c r="F210" s="437"/>
      <c r="G210" s="437"/>
      <c r="H210" s="437"/>
      <c r="I210" s="437"/>
      <c r="J210" s="437"/>
      <c r="K210" s="437"/>
      <c r="L210" s="438"/>
      <c r="M210" s="438"/>
      <c r="N210" s="438"/>
      <c r="O210" s="438"/>
      <c r="P210" s="438"/>
      <c r="Q210" s="438"/>
      <c r="R210" s="438"/>
      <c r="S210" s="434"/>
      <c r="T210" s="452"/>
      <c r="U210" s="452"/>
      <c r="V210" s="434"/>
    </row>
    <row r="211" spans="1:22" ht="15" customHeight="1" x14ac:dyDescent="0.15">
      <c r="A211" s="434"/>
      <c r="B211" s="452"/>
      <c r="C211" s="452"/>
      <c r="D211" s="434"/>
      <c r="E211" s="453" t="s">
        <v>684</v>
      </c>
      <c r="F211" s="453"/>
      <c r="G211" s="453"/>
      <c r="H211" s="453"/>
      <c r="I211" s="453"/>
      <c r="J211" s="453"/>
      <c r="K211" s="453"/>
      <c r="L211" s="453"/>
      <c r="M211" s="453"/>
      <c r="N211" s="453"/>
      <c r="O211" s="453"/>
      <c r="P211" s="453"/>
      <c r="Q211" s="453"/>
      <c r="R211" s="453"/>
      <c r="S211" s="434"/>
      <c r="T211" s="452"/>
      <c r="U211" s="452"/>
      <c r="V211" s="434"/>
    </row>
    <row r="212" spans="1:22" ht="15" customHeight="1" x14ac:dyDescent="0.15">
      <c r="A212" s="434"/>
      <c r="B212" s="452"/>
      <c r="C212" s="452"/>
      <c r="D212" s="434"/>
      <c r="E212" s="453"/>
      <c r="F212" s="453"/>
      <c r="G212" s="453"/>
      <c r="H212" s="453"/>
      <c r="I212" s="453"/>
      <c r="J212" s="453"/>
      <c r="K212" s="453"/>
      <c r="L212" s="453"/>
      <c r="M212" s="453"/>
      <c r="N212" s="453"/>
      <c r="O212" s="453"/>
      <c r="P212" s="453"/>
      <c r="Q212" s="453"/>
      <c r="R212" s="453"/>
      <c r="S212" s="434"/>
      <c r="T212" s="452"/>
      <c r="U212" s="452"/>
      <c r="V212" s="434"/>
    </row>
    <row r="213" spans="1:22" ht="15" customHeight="1" x14ac:dyDescent="0.15">
      <c r="A213" s="660"/>
      <c r="B213" s="539" t="s">
        <v>1191</v>
      </c>
      <c r="C213" s="609"/>
      <c r="D213" s="660"/>
      <c r="E213" s="446"/>
      <c r="F213" s="446"/>
      <c r="G213" s="446"/>
      <c r="H213" s="446"/>
      <c r="I213" s="446"/>
      <c r="J213" s="446"/>
      <c r="K213" s="446"/>
      <c r="L213" s="439"/>
      <c r="M213" s="445"/>
      <c r="N213" s="439"/>
      <c r="O213" s="439"/>
      <c r="P213" s="439"/>
      <c r="Q213" s="439"/>
      <c r="R213" s="439"/>
      <c r="S213" s="660"/>
      <c r="T213" s="659"/>
      <c r="U213" s="540" t="s">
        <v>1192</v>
      </c>
      <c r="V213" s="660"/>
    </row>
    <row r="214" spans="1:22" ht="15" customHeight="1" x14ac:dyDescent="0.15">
      <c r="A214" s="660"/>
      <c r="B214" s="538"/>
      <c r="C214" s="667"/>
      <c r="D214" s="660"/>
      <c r="E214" s="437"/>
      <c r="F214" s="437"/>
      <c r="G214" s="437"/>
      <c r="H214" s="437"/>
      <c r="I214" s="449">
        <v>21</v>
      </c>
      <c r="J214" s="454"/>
      <c r="K214" s="454"/>
      <c r="L214" s="455"/>
      <c r="M214" s="455"/>
      <c r="N214" s="455"/>
      <c r="O214" s="438"/>
      <c r="P214" s="438"/>
      <c r="Q214" s="438"/>
      <c r="R214" s="438"/>
      <c r="S214" s="660"/>
      <c r="T214" s="668"/>
      <c r="V214" s="660"/>
    </row>
    <row r="215" spans="1:22" ht="15" customHeight="1" thickBot="1" x14ac:dyDescent="0.2">
      <c r="A215" s="434"/>
      <c r="B215" s="452"/>
      <c r="C215" s="452"/>
      <c r="D215" s="434"/>
      <c r="E215" s="437"/>
      <c r="F215" s="437"/>
      <c r="G215" s="437"/>
      <c r="H215" s="437"/>
      <c r="I215" s="437"/>
      <c r="J215" s="437"/>
      <c r="K215" s="437"/>
      <c r="L215" s="438"/>
      <c r="M215" s="438"/>
      <c r="N215" s="438"/>
      <c r="O215" s="438"/>
      <c r="P215" s="438"/>
      <c r="Q215" s="438"/>
      <c r="R215" s="438"/>
      <c r="S215" s="434"/>
      <c r="T215" s="452"/>
      <c r="U215" s="452"/>
      <c r="V215" s="434"/>
    </row>
    <row r="216" spans="1:22" ht="15" customHeight="1" thickTop="1" x14ac:dyDescent="0.15">
      <c r="A216" s="692" t="s">
        <v>675</v>
      </c>
      <c r="B216" s="693"/>
      <c r="C216" s="694"/>
      <c r="D216" s="522"/>
      <c r="E216" s="698" t="s">
        <v>676</v>
      </c>
      <c r="F216" s="699"/>
      <c r="G216" s="699"/>
      <c r="H216" s="699" t="s">
        <v>677</v>
      </c>
      <c r="I216" s="699"/>
      <c r="J216" s="699"/>
      <c r="K216" s="523"/>
      <c r="L216" s="523"/>
      <c r="M216" s="699" t="s">
        <v>678</v>
      </c>
      <c r="N216" s="699"/>
      <c r="O216" s="699"/>
      <c r="P216" s="699" t="s">
        <v>679</v>
      </c>
      <c r="Q216" s="699"/>
      <c r="R216" s="699"/>
      <c r="S216" s="531"/>
      <c r="T216" s="632" t="s">
        <v>680</v>
      </c>
    </row>
    <row r="217" spans="1:22" ht="15" customHeight="1" thickBot="1" x14ac:dyDescent="0.2">
      <c r="A217" s="695"/>
      <c r="B217" s="696"/>
      <c r="C217" s="697"/>
      <c r="D217" s="522"/>
      <c r="E217" s="700"/>
      <c r="F217" s="701"/>
      <c r="G217" s="701"/>
      <c r="H217" s="701"/>
      <c r="I217" s="701"/>
      <c r="J217" s="701"/>
      <c r="K217" s="524"/>
      <c r="L217" s="524"/>
      <c r="M217" s="701"/>
      <c r="N217" s="701"/>
      <c r="O217" s="701"/>
      <c r="P217" s="701"/>
      <c r="Q217" s="701"/>
      <c r="R217" s="701"/>
      <c r="S217" s="532"/>
      <c r="T217" s="633"/>
    </row>
    <row r="218" spans="1:22" ht="15" customHeight="1" thickTop="1" x14ac:dyDescent="0.15">
      <c r="A218" s="687" t="s">
        <v>676</v>
      </c>
      <c r="B218" s="688" t="s">
        <v>1116</v>
      </c>
      <c r="C218" s="689"/>
      <c r="D218" s="525"/>
      <c r="E218" s="690"/>
      <c r="F218" s="690"/>
      <c r="G218" s="690"/>
      <c r="H218" s="691">
        <v>26</v>
      </c>
      <c r="I218" s="691"/>
      <c r="J218" s="691"/>
      <c r="K218" s="526"/>
      <c r="L218" s="526"/>
      <c r="M218" s="691">
        <v>24</v>
      </c>
      <c r="N218" s="691"/>
      <c r="O218" s="691"/>
      <c r="P218" s="691">
        <v>22</v>
      </c>
      <c r="Q218" s="691"/>
      <c r="R218" s="702"/>
      <c r="S218" s="522"/>
      <c r="T218" s="703"/>
    </row>
    <row r="219" spans="1:22" ht="15" customHeight="1" x14ac:dyDescent="0.15">
      <c r="A219" s="673"/>
      <c r="B219" s="685"/>
      <c r="C219" s="686"/>
      <c r="D219" s="527"/>
      <c r="E219" s="680"/>
      <c r="F219" s="680"/>
      <c r="G219" s="680"/>
      <c r="H219" s="669"/>
      <c r="I219" s="669"/>
      <c r="J219" s="669"/>
      <c r="K219" s="528"/>
      <c r="L219" s="528"/>
      <c r="M219" s="669"/>
      <c r="N219" s="669"/>
      <c r="O219" s="669"/>
      <c r="P219" s="669"/>
      <c r="Q219" s="669"/>
      <c r="R219" s="670"/>
      <c r="S219" s="522"/>
      <c r="T219" s="672"/>
    </row>
    <row r="220" spans="1:22" ht="15" customHeight="1" x14ac:dyDescent="0.15">
      <c r="A220" s="673" t="s">
        <v>677</v>
      </c>
      <c r="B220" s="675" t="s">
        <v>1117</v>
      </c>
      <c r="C220" s="677"/>
      <c r="D220" s="527"/>
      <c r="E220" s="669">
        <f>H218</f>
        <v>26</v>
      </c>
      <c r="F220" s="669"/>
      <c r="G220" s="669"/>
      <c r="H220" s="680"/>
      <c r="I220" s="680"/>
      <c r="J220" s="680"/>
      <c r="K220" s="528"/>
      <c r="L220" s="528"/>
      <c r="M220" s="669">
        <v>23</v>
      </c>
      <c r="N220" s="669"/>
      <c r="O220" s="669"/>
      <c r="P220" s="669">
        <v>25</v>
      </c>
      <c r="Q220" s="669"/>
      <c r="R220" s="670"/>
      <c r="S220" s="522"/>
      <c r="T220" s="671"/>
    </row>
    <row r="221" spans="1:22" ht="15" customHeight="1" x14ac:dyDescent="0.15">
      <c r="A221" s="673"/>
      <c r="B221" s="685"/>
      <c r="C221" s="686"/>
      <c r="D221" s="527"/>
      <c r="E221" s="669"/>
      <c r="F221" s="669"/>
      <c r="G221" s="669"/>
      <c r="H221" s="680"/>
      <c r="I221" s="680"/>
      <c r="J221" s="680"/>
      <c r="K221" s="528"/>
      <c r="L221" s="528"/>
      <c r="M221" s="669"/>
      <c r="N221" s="669"/>
      <c r="O221" s="669"/>
      <c r="P221" s="669"/>
      <c r="Q221" s="669"/>
      <c r="R221" s="670"/>
      <c r="S221" s="522"/>
      <c r="T221" s="672"/>
    </row>
    <row r="222" spans="1:22" ht="15" customHeight="1" x14ac:dyDescent="0.15">
      <c r="A222" s="673" t="s">
        <v>678</v>
      </c>
      <c r="B222" s="675" t="s">
        <v>1118</v>
      </c>
      <c r="C222" s="677"/>
      <c r="D222" s="527"/>
      <c r="E222" s="669">
        <f>M218</f>
        <v>24</v>
      </c>
      <c r="F222" s="669"/>
      <c r="G222" s="669"/>
      <c r="H222" s="669">
        <f>M220</f>
        <v>23</v>
      </c>
      <c r="I222" s="669"/>
      <c r="J222" s="669"/>
      <c r="K222" s="528"/>
      <c r="L222" s="528"/>
      <c r="M222" s="680"/>
      <c r="N222" s="680"/>
      <c r="O222" s="680"/>
      <c r="P222" s="669">
        <v>27</v>
      </c>
      <c r="Q222" s="669"/>
      <c r="R222" s="670"/>
      <c r="S222" s="522"/>
      <c r="T222" s="671"/>
    </row>
    <row r="223" spans="1:22" ht="15" customHeight="1" x14ac:dyDescent="0.15">
      <c r="A223" s="673"/>
      <c r="B223" s="685"/>
      <c r="C223" s="686"/>
      <c r="D223" s="527"/>
      <c r="E223" s="669"/>
      <c r="F223" s="669"/>
      <c r="G223" s="669"/>
      <c r="H223" s="669"/>
      <c r="I223" s="669"/>
      <c r="J223" s="669"/>
      <c r="K223" s="528"/>
      <c r="L223" s="528"/>
      <c r="M223" s="680"/>
      <c r="N223" s="680"/>
      <c r="O223" s="680"/>
      <c r="P223" s="669"/>
      <c r="Q223" s="669"/>
      <c r="R223" s="670"/>
      <c r="S223" s="522"/>
      <c r="T223" s="672"/>
    </row>
    <row r="224" spans="1:22" ht="15" customHeight="1" x14ac:dyDescent="0.15">
      <c r="A224" s="673" t="s">
        <v>679</v>
      </c>
      <c r="B224" s="675" t="s">
        <v>1119</v>
      </c>
      <c r="C224" s="677"/>
      <c r="D224" s="527"/>
      <c r="E224" s="669">
        <f>P218</f>
        <v>22</v>
      </c>
      <c r="F224" s="669"/>
      <c r="G224" s="669"/>
      <c r="H224" s="669">
        <f>P220</f>
        <v>25</v>
      </c>
      <c r="I224" s="669"/>
      <c r="J224" s="669"/>
      <c r="K224" s="528"/>
      <c r="L224" s="528"/>
      <c r="M224" s="669">
        <f>P222</f>
        <v>27</v>
      </c>
      <c r="N224" s="669"/>
      <c r="O224" s="669"/>
      <c r="P224" s="680"/>
      <c r="Q224" s="680"/>
      <c r="R224" s="681"/>
      <c r="S224" s="522"/>
      <c r="T224" s="671"/>
    </row>
    <row r="225" spans="1:22" ht="15" customHeight="1" thickBot="1" x14ac:dyDescent="0.2">
      <c r="A225" s="674"/>
      <c r="B225" s="676"/>
      <c r="C225" s="678"/>
      <c r="D225" s="529"/>
      <c r="E225" s="679"/>
      <c r="F225" s="679"/>
      <c r="G225" s="679"/>
      <c r="H225" s="679"/>
      <c r="I225" s="679"/>
      <c r="J225" s="679"/>
      <c r="K225" s="530"/>
      <c r="L225" s="530"/>
      <c r="M225" s="679"/>
      <c r="N225" s="679"/>
      <c r="O225" s="679"/>
      <c r="P225" s="682"/>
      <c r="Q225" s="682"/>
      <c r="R225" s="683"/>
      <c r="S225" s="522"/>
      <c r="T225" s="684"/>
    </row>
    <row r="226" spans="1:22" ht="15" customHeight="1" thickTop="1" x14ac:dyDescent="0.15"/>
    <row r="239" spans="1:22" ht="15" customHeight="1" x14ac:dyDescent="0.15">
      <c r="A239" s="422"/>
      <c r="B239" s="423"/>
      <c r="C239" s="424"/>
      <c r="D239" s="424"/>
      <c r="E239" s="425"/>
      <c r="F239" s="425"/>
      <c r="G239" s="425"/>
      <c r="H239" s="425"/>
      <c r="I239" s="425"/>
      <c r="J239" s="425"/>
      <c r="K239" s="425"/>
      <c r="L239" s="426"/>
      <c r="M239" s="426"/>
      <c r="N239" s="426"/>
      <c r="O239" s="426"/>
      <c r="P239" s="426"/>
      <c r="Q239" s="426"/>
      <c r="R239" s="426"/>
      <c r="S239" s="424"/>
      <c r="T239" s="423"/>
      <c r="U239" s="424"/>
      <c r="V239" s="424"/>
    </row>
    <row r="240" spans="1:22" ht="21.95" customHeight="1" x14ac:dyDescent="0.15">
      <c r="A240" s="427"/>
      <c r="B240" s="428"/>
      <c r="C240" s="427"/>
      <c r="D240" s="427"/>
      <c r="E240" s="429" t="s">
        <v>1085</v>
      </c>
      <c r="F240" s="429"/>
      <c r="G240" s="429"/>
      <c r="H240" s="429"/>
      <c r="I240" s="429"/>
      <c r="J240" s="429"/>
      <c r="K240" s="429"/>
      <c r="L240" s="429"/>
      <c r="M240" s="429"/>
      <c r="N240" s="429"/>
      <c r="O240" s="429"/>
      <c r="P240" s="429"/>
      <c r="Q240" s="429"/>
      <c r="R240" s="429"/>
      <c r="S240" s="427"/>
      <c r="T240" s="428"/>
      <c r="U240" s="427"/>
      <c r="V240" s="427"/>
    </row>
    <row r="241" spans="1:22" ht="15" customHeight="1" x14ac:dyDescent="0.15">
      <c r="A241" s="430"/>
      <c r="B241" s="431"/>
      <c r="C241" s="430"/>
      <c r="D241" s="430"/>
      <c r="E241" s="432"/>
      <c r="F241" s="432"/>
      <c r="G241" s="432"/>
      <c r="H241" s="432"/>
      <c r="I241" s="432"/>
      <c r="J241" s="432"/>
      <c r="K241" s="432"/>
      <c r="L241" s="433"/>
      <c r="M241" s="433"/>
      <c r="N241" s="433"/>
      <c r="O241" s="433"/>
      <c r="P241" s="433"/>
      <c r="Q241" s="433"/>
      <c r="R241" s="433"/>
      <c r="S241" s="430"/>
      <c r="T241" s="431"/>
      <c r="U241" s="430"/>
      <c r="V241" s="430"/>
    </row>
    <row r="242" spans="1:22" ht="15" customHeight="1" x14ac:dyDescent="0.15">
      <c r="A242" s="430"/>
      <c r="B242" s="431"/>
      <c r="C242" s="430"/>
      <c r="D242" s="430"/>
      <c r="E242" s="432"/>
      <c r="F242" s="432"/>
      <c r="G242" s="432"/>
      <c r="H242" s="432"/>
      <c r="I242" s="460"/>
      <c r="J242" s="460"/>
      <c r="K242" s="460"/>
      <c r="L242" s="460"/>
      <c r="M242" s="460"/>
      <c r="N242" s="460"/>
      <c r="O242" s="433"/>
      <c r="P242" s="433"/>
      <c r="Q242" s="433"/>
      <c r="R242" s="433"/>
      <c r="S242" s="430"/>
      <c r="T242" s="431"/>
      <c r="U242" s="430"/>
      <c r="V242" s="430"/>
    </row>
    <row r="243" spans="1:22" ht="15" customHeight="1" x14ac:dyDescent="0.15">
      <c r="A243" s="666">
        <v>1</v>
      </c>
      <c r="B243" s="662" t="s">
        <v>1086</v>
      </c>
      <c r="C243" s="664" t="s">
        <v>130</v>
      </c>
      <c r="D243" s="660">
        <v>1</v>
      </c>
      <c r="E243" s="435"/>
      <c r="F243" s="435"/>
      <c r="G243" s="436"/>
      <c r="H243" s="436"/>
      <c r="I243" s="436"/>
      <c r="J243" s="461"/>
      <c r="K243" s="461"/>
      <c r="L243" s="462"/>
      <c r="M243" s="462"/>
      <c r="N243" s="462"/>
      <c r="O243" s="438"/>
      <c r="P243" s="438"/>
      <c r="Q243" s="439"/>
      <c r="R243" s="439"/>
      <c r="S243" s="660">
        <v>3</v>
      </c>
      <c r="T243" s="662" t="s">
        <v>1087</v>
      </c>
      <c r="U243" s="664" t="s">
        <v>159</v>
      </c>
      <c r="V243" s="666">
        <v>8</v>
      </c>
    </row>
    <row r="244" spans="1:22" ht="15" customHeight="1" x14ac:dyDescent="0.15">
      <c r="A244" s="666"/>
      <c r="B244" s="663"/>
      <c r="C244" s="665"/>
      <c r="D244" s="666"/>
      <c r="E244" s="436"/>
      <c r="F244" s="463">
        <v>6</v>
      </c>
      <c r="G244" s="442"/>
      <c r="H244" s="436"/>
      <c r="I244" s="436"/>
      <c r="J244" s="461"/>
      <c r="K244" s="461"/>
      <c r="L244" s="462"/>
      <c r="M244" s="462"/>
      <c r="N244" s="462"/>
      <c r="O244" s="438"/>
      <c r="P244" s="443"/>
      <c r="Q244" s="464">
        <v>8</v>
      </c>
      <c r="R244" s="438"/>
      <c r="S244" s="666"/>
      <c r="T244" s="663"/>
      <c r="U244" s="665"/>
      <c r="V244" s="666"/>
    </row>
    <row r="245" spans="1:22" ht="15" customHeight="1" x14ac:dyDescent="0.15">
      <c r="A245" s="666">
        <v>2</v>
      </c>
      <c r="B245" s="662" t="s">
        <v>1088</v>
      </c>
      <c r="C245" s="664" t="s">
        <v>161</v>
      </c>
      <c r="D245" s="660">
        <v>9</v>
      </c>
      <c r="E245" s="435"/>
      <c r="F245" s="436"/>
      <c r="G245" s="465"/>
      <c r="H245" s="442"/>
      <c r="I245" s="436"/>
      <c r="J245" s="461"/>
      <c r="K245" s="461"/>
      <c r="L245" s="462"/>
      <c r="M245" s="462"/>
      <c r="N245" s="462"/>
      <c r="O245" s="443"/>
      <c r="P245" s="444"/>
      <c r="Q245" s="438"/>
      <c r="R245" s="439"/>
      <c r="S245" s="660">
        <v>11</v>
      </c>
      <c r="T245" s="662" t="s">
        <v>1089</v>
      </c>
      <c r="U245" s="664" t="s">
        <v>162</v>
      </c>
      <c r="V245" s="666">
        <v>9</v>
      </c>
    </row>
    <row r="246" spans="1:22" ht="15" customHeight="1" x14ac:dyDescent="0.15">
      <c r="A246" s="666"/>
      <c r="B246" s="663"/>
      <c r="C246" s="665"/>
      <c r="D246" s="666"/>
      <c r="E246" s="463">
        <v>1</v>
      </c>
      <c r="F246" s="442"/>
      <c r="G246" s="442"/>
      <c r="H246" s="442"/>
      <c r="I246" s="436"/>
      <c r="J246" s="461"/>
      <c r="K246" s="461"/>
      <c r="L246" s="462"/>
      <c r="M246" s="462"/>
      <c r="N246" s="462"/>
      <c r="O246" s="443"/>
      <c r="P246" s="443"/>
      <c r="Q246" s="443"/>
      <c r="R246" s="464">
        <v>4</v>
      </c>
      <c r="S246" s="666"/>
      <c r="T246" s="663"/>
      <c r="U246" s="665"/>
      <c r="V246" s="666"/>
    </row>
    <row r="247" spans="1:22" ht="15" customHeight="1" x14ac:dyDescent="0.15">
      <c r="A247" s="666">
        <v>3</v>
      </c>
      <c r="B247" s="662" t="s">
        <v>1090</v>
      </c>
      <c r="C247" s="664" t="s">
        <v>165</v>
      </c>
      <c r="D247" s="660">
        <v>8</v>
      </c>
      <c r="E247" s="435"/>
      <c r="F247" s="465"/>
      <c r="G247" s="436"/>
      <c r="H247" s="442"/>
      <c r="I247" s="436"/>
      <c r="J247" s="461"/>
      <c r="K247" s="461"/>
      <c r="L247" s="462"/>
      <c r="M247" s="462"/>
      <c r="N247" s="462"/>
      <c r="O247" s="443"/>
      <c r="P247" s="438"/>
      <c r="Q247" s="444"/>
      <c r="R247" s="439"/>
      <c r="S247" s="660">
        <v>6</v>
      </c>
      <c r="T247" s="662" t="s">
        <v>1091</v>
      </c>
      <c r="U247" s="664" t="s">
        <v>259</v>
      </c>
      <c r="V247" s="666">
        <v>10</v>
      </c>
    </row>
    <row r="248" spans="1:22" ht="15" customHeight="1" x14ac:dyDescent="0.15">
      <c r="A248" s="666"/>
      <c r="B248" s="663"/>
      <c r="C248" s="665"/>
      <c r="D248" s="666"/>
      <c r="E248" s="436"/>
      <c r="F248" s="436"/>
      <c r="G248" s="436">
        <v>10</v>
      </c>
      <c r="H248" s="440"/>
      <c r="I248" s="435"/>
      <c r="J248" s="466"/>
      <c r="K248" s="467"/>
      <c r="L248" s="468"/>
      <c r="M248" s="469"/>
      <c r="N248" s="470"/>
      <c r="O248" s="441"/>
      <c r="P248" s="438">
        <v>11</v>
      </c>
      <c r="Q248" s="438"/>
      <c r="R248" s="438"/>
      <c r="S248" s="666"/>
      <c r="T248" s="663"/>
      <c r="U248" s="665"/>
      <c r="V248" s="666"/>
    </row>
    <row r="249" spans="1:22" ht="15" customHeight="1" x14ac:dyDescent="0.15">
      <c r="A249" s="666">
        <v>4</v>
      </c>
      <c r="B249" s="662" t="s">
        <v>1092</v>
      </c>
      <c r="C249" s="664" t="s">
        <v>159</v>
      </c>
      <c r="D249" s="660">
        <v>5</v>
      </c>
      <c r="E249" s="435"/>
      <c r="F249" s="436"/>
      <c r="G249" s="436"/>
      <c r="H249" s="442"/>
      <c r="I249" s="450">
        <v>12</v>
      </c>
      <c r="J249" s="471"/>
      <c r="K249" s="471"/>
      <c r="L249" s="472"/>
      <c r="M249" s="472"/>
      <c r="N249" s="472"/>
      <c r="O249" s="443"/>
      <c r="P249" s="473"/>
      <c r="Q249" s="438"/>
      <c r="R249" s="439"/>
      <c r="S249" s="660">
        <v>7</v>
      </c>
      <c r="T249" s="662" t="s">
        <v>1093</v>
      </c>
      <c r="U249" s="664" t="s">
        <v>167</v>
      </c>
      <c r="V249" s="666">
        <v>11</v>
      </c>
    </row>
    <row r="250" spans="1:22" ht="15" customHeight="1" x14ac:dyDescent="0.15">
      <c r="A250" s="666"/>
      <c r="B250" s="663"/>
      <c r="C250" s="665"/>
      <c r="D250" s="666"/>
      <c r="E250" s="463">
        <v>2</v>
      </c>
      <c r="F250" s="442"/>
      <c r="G250" s="436"/>
      <c r="H250" s="442"/>
      <c r="I250" s="436"/>
      <c r="J250" s="461"/>
      <c r="K250" s="461"/>
      <c r="L250" s="462"/>
      <c r="M250" s="462"/>
      <c r="N250" s="462"/>
      <c r="O250" s="443"/>
      <c r="P250" s="438"/>
      <c r="Q250" s="443"/>
      <c r="R250" s="464">
        <v>5</v>
      </c>
      <c r="S250" s="666"/>
      <c r="T250" s="663"/>
      <c r="U250" s="665"/>
      <c r="V250" s="666"/>
    </row>
    <row r="251" spans="1:22" ht="15" customHeight="1" x14ac:dyDescent="0.15">
      <c r="A251" s="666">
        <v>5</v>
      </c>
      <c r="B251" s="662" t="s">
        <v>1094</v>
      </c>
      <c r="C251" s="664" t="s">
        <v>161</v>
      </c>
      <c r="D251" s="660">
        <v>12</v>
      </c>
      <c r="E251" s="435"/>
      <c r="F251" s="465"/>
      <c r="G251" s="442"/>
      <c r="H251" s="442"/>
      <c r="I251" s="436"/>
      <c r="J251" s="461"/>
      <c r="K251" s="461"/>
      <c r="L251" s="462"/>
      <c r="M251" s="462"/>
      <c r="N251" s="462"/>
      <c r="O251" s="443"/>
      <c r="P251" s="443"/>
      <c r="Q251" s="444"/>
      <c r="R251" s="439"/>
      <c r="S251" s="660">
        <v>10</v>
      </c>
      <c r="T251" s="662" t="s">
        <v>1095</v>
      </c>
      <c r="U251" s="664" t="s">
        <v>161</v>
      </c>
      <c r="V251" s="666">
        <v>12</v>
      </c>
    </row>
    <row r="252" spans="1:22" ht="15" customHeight="1" x14ac:dyDescent="0.15">
      <c r="A252" s="666"/>
      <c r="B252" s="663"/>
      <c r="C252" s="665"/>
      <c r="D252" s="666"/>
      <c r="E252" s="436"/>
      <c r="F252" s="436">
        <v>7</v>
      </c>
      <c r="G252" s="442"/>
      <c r="H252" s="442"/>
      <c r="I252" s="436"/>
      <c r="J252" s="461"/>
      <c r="K252" s="461"/>
      <c r="L252" s="462"/>
      <c r="M252" s="462"/>
      <c r="N252" s="462"/>
      <c r="O252" s="443"/>
      <c r="P252" s="443"/>
      <c r="Q252" s="438">
        <v>9</v>
      </c>
      <c r="R252" s="438"/>
      <c r="S252" s="666"/>
      <c r="T252" s="663"/>
      <c r="U252" s="665"/>
      <c r="V252" s="666"/>
    </row>
    <row r="253" spans="1:22" ht="15" customHeight="1" x14ac:dyDescent="0.15">
      <c r="A253" s="666">
        <v>6</v>
      </c>
      <c r="B253" s="662" t="s">
        <v>1096</v>
      </c>
      <c r="C253" s="664" t="s">
        <v>159</v>
      </c>
      <c r="D253" s="660">
        <v>13</v>
      </c>
      <c r="E253" s="435"/>
      <c r="F253" s="436"/>
      <c r="G253" s="465"/>
      <c r="H253" s="436"/>
      <c r="I253" s="436"/>
      <c r="J253" s="461"/>
      <c r="K253" s="461"/>
      <c r="L253" s="462"/>
      <c r="M253" s="462"/>
      <c r="N253" s="462"/>
      <c r="O253" s="438"/>
      <c r="P253" s="444"/>
      <c r="Q253" s="439"/>
      <c r="R253" s="439"/>
      <c r="S253" s="660">
        <v>2</v>
      </c>
      <c r="T253" s="662" t="s">
        <v>1097</v>
      </c>
      <c r="U253" s="664" t="s">
        <v>162</v>
      </c>
      <c r="V253" s="666">
        <v>13</v>
      </c>
    </row>
    <row r="254" spans="1:22" ht="15" customHeight="1" x14ac:dyDescent="0.15">
      <c r="A254" s="666"/>
      <c r="B254" s="663"/>
      <c r="C254" s="665"/>
      <c r="D254" s="666"/>
      <c r="E254" s="463">
        <v>3</v>
      </c>
      <c r="F254" s="442"/>
      <c r="G254" s="442"/>
      <c r="H254" s="436"/>
      <c r="I254" s="436"/>
      <c r="J254" s="461"/>
      <c r="K254" s="461"/>
      <c r="L254" s="462"/>
      <c r="M254" s="462"/>
      <c r="N254" s="462"/>
      <c r="O254" s="438"/>
      <c r="P254" s="438"/>
      <c r="Q254" s="438"/>
      <c r="R254" s="438"/>
      <c r="S254" s="666"/>
      <c r="T254" s="663"/>
      <c r="U254" s="665"/>
      <c r="V254" s="666"/>
    </row>
    <row r="255" spans="1:22" ht="15" customHeight="1" x14ac:dyDescent="0.15">
      <c r="A255" s="666">
        <v>7</v>
      </c>
      <c r="B255" s="662" t="s">
        <v>1098</v>
      </c>
      <c r="C255" s="664" t="s">
        <v>162</v>
      </c>
      <c r="D255" s="660">
        <v>4</v>
      </c>
      <c r="E255" s="435"/>
      <c r="F255" s="465"/>
      <c r="G255" s="436"/>
      <c r="H255" s="436"/>
      <c r="I255" s="436"/>
      <c r="J255" s="461"/>
      <c r="K255" s="461"/>
      <c r="L255" s="462"/>
      <c r="M255" s="462"/>
      <c r="N255" s="462"/>
      <c r="O255" s="474"/>
      <c r="P255" s="474"/>
      <c r="Q255" s="474"/>
      <c r="R255" s="474"/>
      <c r="S255" s="434"/>
      <c r="T255" s="452"/>
      <c r="U255" s="475"/>
      <c r="V255" s="475"/>
    </row>
    <row r="256" spans="1:22" ht="15" customHeight="1" x14ac:dyDescent="0.15">
      <c r="A256" s="666"/>
      <c r="B256" s="663"/>
      <c r="C256" s="665"/>
      <c r="D256" s="666"/>
      <c r="E256" s="436"/>
      <c r="F256" s="436"/>
      <c r="G256" s="436"/>
      <c r="H256" s="436"/>
      <c r="I256" s="436"/>
      <c r="J256" s="461"/>
      <c r="K256" s="461"/>
      <c r="L256" s="462"/>
      <c r="M256" s="462"/>
      <c r="N256" s="462"/>
      <c r="O256" s="474"/>
      <c r="P256" s="474"/>
      <c r="Q256" s="474"/>
      <c r="R256" s="474"/>
      <c r="S256" s="434"/>
      <c r="T256" s="452"/>
      <c r="U256" s="475"/>
      <c r="V256" s="475"/>
    </row>
    <row r="257" spans="1:22" ht="15" customHeight="1" x14ac:dyDescent="0.15">
      <c r="A257" s="475"/>
      <c r="B257" s="452"/>
      <c r="C257" s="475"/>
      <c r="D257" s="434"/>
      <c r="E257" s="461"/>
      <c r="F257" s="461"/>
      <c r="G257" s="461"/>
      <c r="H257" s="461"/>
      <c r="I257" s="436"/>
      <c r="J257" s="461"/>
      <c r="K257" s="461"/>
      <c r="L257" s="462"/>
      <c r="M257" s="462"/>
      <c r="N257" s="462"/>
      <c r="O257" s="474"/>
      <c r="P257" s="474"/>
      <c r="Q257" s="474"/>
      <c r="R257" s="474"/>
      <c r="S257" s="434"/>
      <c r="T257" s="452"/>
      <c r="U257" s="475"/>
      <c r="V257" s="475"/>
    </row>
    <row r="258" spans="1:22" ht="15" customHeight="1" x14ac:dyDescent="0.15">
      <c r="A258" s="475"/>
      <c r="B258" s="452"/>
      <c r="C258" s="475"/>
      <c r="D258" s="434"/>
      <c r="E258" s="476" t="s">
        <v>684</v>
      </c>
      <c r="F258" s="476"/>
      <c r="G258" s="476"/>
      <c r="H258" s="476"/>
      <c r="I258" s="453"/>
      <c r="J258" s="476"/>
      <c r="K258" s="476"/>
      <c r="L258" s="476"/>
      <c r="M258" s="476"/>
      <c r="N258" s="476"/>
      <c r="O258" s="476"/>
      <c r="P258" s="476"/>
      <c r="Q258" s="476"/>
      <c r="R258" s="476"/>
      <c r="S258" s="434"/>
      <c r="T258" s="452"/>
      <c r="U258" s="475"/>
      <c r="V258" s="475"/>
    </row>
    <row r="259" spans="1:22" ht="15" customHeight="1" x14ac:dyDescent="0.15">
      <c r="A259" s="475"/>
      <c r="B259" s="452"/>
      <c r="C259" s="475"/>
      <c r="D259" s="434"/>
      <c r="E259" s="476"/>
      <c r="F259" s="476"/>
      <c r="G259" s="476"/>
      <c r="H259" s="476"/>
      <c r="I259" s="453"/>
      <c r="J259" s="476"/>
      <c r="K259" s="476"/>
      <c r="L259" s="476"/>
      <c r="M259" s="476"/>
      <c r="N259" s="476"/>
      <c r="O259" s="476"/>
      <c r="P259" s="476"/>
      <c r="Q259" s="476"/>
      <c r="R259" s="476"/>
      <c r="S259" s="434"/>
      <c r="T259" s="452"/>
      <c r="U259" s="475"/>
      <c r="V259" s="475"/>
    </row>
    <row r="260" spans="1:22" ht="15" customHeight="1" x14ac:dyDescent="0.15">
      <c r="A260" s="661"/>
      <c r="B260" s="539" t="s">
        <v>1193</v>
      </c>
      <c r="C260" s="609"/>
      <c r="D260" s="660"/>
      <c r="E260" s="446"/>
      <c r="F260" s="446"/>
      <c r="G260" s="446"/>
      <c r="H260" s="446"/>
      <c r="I260" s="446"/>
      <c r="J260" s="446"/>
      <c r="K260" s="446"/>
      <c r="L260" s="439"/>
      <c r="M260" s="445"/>
      <c r="N260" s="439"/>
      <c r="O260" s="439"/>
      <c r="P260" s="439"/>
      <c r="Q260" s="439"/>
      <c r="R260" s="439"/>
      <c r="S260" s="660"/>
      <c r="T260" s="659"/>
      <c r="U260" s="540" t="s">
        <v>1194</v>
      </c>
      <c r="V260" s="661"/>
    </row>
    <row r="261" spans="1:22" ht="15" customHeight="1" x14ac:dyDescent="0.15">
      <c r="A261" s="661"/>
      <c r="B261" s="538"/>
      <c r="C261" s="667"/>
      <c r="D261" s="660"/>
      <c r="E261" s="461"/>
      <c r="F261" s="461"/>
      <c r="G261" s="461"/>
      <c r="H261" s="478">
        <v>13</v>
      </c>
      <c r="I261" s="455"/>
      <c r="J261" s="471"/>
      <c r="K261" s="471"/>
      <c r="L261" s="472"/>
      <c r="M261" s="472"/>
      <c r="N261" s="472"/>
      <c r="O261" s="472"/>
      <c r="P261" s="474"/>
      <c r="Q261" s="474"/>
      <c r="R261" s="474"/>
      <c r="S261" s="660"/>
      <c r="T261" s="668"/>
      <c r="V261" s="661"/>
    </row>
    <row r="262" spans="1:22" ht="15" customHeight="1" x14ac:dyDescent="0.15">
      <c r="A262" s="422"/>
      <c r="B262" s="423"/>
      <c r="C262" s="424"/>
      <c r="D262" s="424"/>
      <c r="E262" s="425"/>
      <c r="F262" s="425"/>
      <c r="G262" s="425"/>
      <c r="H262" s="425"/>
      <c r="I262" s="425"/>
      <c r="J262" s="425"/>
      <c r="K262" s="425"/>
      <c r="L262" s="426"/>
      <c r="M262" s="426"/>
      <c r="N262" s="426"/>
      <c r="O262" s="426"/>
      <c r="P262" s="426"/>
      <c r="Q262" s="426"/>
      <c r="R262" s="426"/>
      <c r="S262" s="424"/>
      <c r="T262" s="423"/>
      <c r="U262" s="424"/>
      <c r="V262" s="424"/>
    </row>
    <row r="263" spans="1:22" ht="21.95" customHeight="1" x14ac:dyDescent="0.15">
      <c r="A263" s="427"/>
      <c r="B263" s="428"/>
      <c r="C263" s="427"/>
      <c r="D263" s="427"/>
      <c r="E263" s="429" t="s">
        <v>1099</v>
      </c>
      <c r="F263" s="429"/>
      <c r="G263" s="429"/>
      <c r="H263" s="429"/>
      <c r="I263" s="429"/>
      <c r="J263" s="429"/>
      <c r="K263" s="429"/>
      <c r="L263" s="429"/>
      <c r="M263" s="429"/>
      <c r="N263" s="429"/>
      <c r="O263" s="429"/>
      <c r="P263" s="429"/>
      <c r="Q263" s="429"/>
      <c r="R263" s="429"/>
      <c r="S263" s="427"/>
      <c r="T263" s="428"/>
      <c r="U263" s="427"/>
      <c r="V263" s="427"/>
    </row>
    <row r="264" spans="1:22" ht="15" customHeight="1" x14ac:dyDescent="0.15">
      <c r="A264" s="430"/>
      <c r="B264" s="431"/>
      <c r="C264" s="430"/>
      <c r="D264" s="430"/>
      <c r="E264" s="432"/>
      <c r="F264" s="432"/>
      <c r="G264" s="432"/>
      <c r="H264" s="432"/>
      <c r="I264" s="432"/>
      <c r="J264" s="432"/>
      <c r="K264" s="432"/>
      <c r="L264" s="433"/>
      <c r="M264" s="433"/>
      <c r="N264" s="433"/>
      <c r="O264" s="433"/>
      <c r="P264" s="433"/>
      <c r="Q264" s="433"/>
      <c r="R264" s="433"/>
      <c r="S264" s="430"/>
      <c r="T264" s="431"/>
      <c r="U264" s="430"/>
      <c r="V264" s="430"/>
    </row>
    <row r="265" spans="1:22" ht="15" customHeight="1" x14ac:dyDescent="0.15">
      <c r="A265" s="430"/>
      <c r="B265" s="431"/>
      <c r="C265" s="430"/>
      <c r="D265" s="430"/>
      <c r="E265" s="432"/>
      <c r="F265" s="432"/>
      <c r="G265" s="432"/>
      <c r="H265" s="460"/>
      <c r="I265" s="460"/>
      <c r="J265" s="460"/>
      <c r="K265" s="460"/>
      <c r="L265" s="460"/>
      <c r="M265" s="460"/>
      <c r="N265" s="460"/>
      <c r="O265" s="460"/>
      <c r="P265" s="433"/>
      <c r="Q265" s="433"/>
      <c r="R265" s="433"/>
      <c r="S265" s="430"/>
      <c r="T265" s="431"/>
      <c r="U265" s="430"/>
      <c r="V265" s="430"/>
    </row>
    <row r="266" spans="1:22" ht="15" customHeight="1" x14ac:dyDescent="0.15">
      <c r="A266" s="666">
        <v>1</v>
      </c>
      <c r="B266" s="662" t="s">
        <v>1100</v>
      </c>
      <c r="C266" s="664" t="s">
        <v>130</v>
      </c>
      <c r="D266" s="660">
        <v>1</v>
      </c>
      <c r="E266" s="435"/>
      <c r="F266" s="436"/>
      <c r="G266" s="436"/>
      <c r="H266" s="436"/>
      <c r="I266" s="461"/>
      <c r="J266" s="461"/>
      <c r="K266" s="461"/>
      <c r="L266" s="462"/>
      <c r="M266" s="462"/>
      <c r="N266" s="462"/>
      <c r="O266" s="462"/>
      <c r="P266" s="438"/>
      <c r="Q266" s="438"/>
      <c r="R266" s="439"/>
      <c r="S266" s="660">
        <v>3</v>
      </c>
      <c r="T266" s="662" t="s">
        <v>1101</v>
      </c>
      <c r="U266" s="664" t="s">
        <v>189</v>
      </c>
      <c r="V266" s="666">
        <v>5</v>
      </c>
    </row>
    <row r="267" spans="1:22" ht="15" customHeight="1" x14ac:dyDescent="0.15">
      <c r="A267" s="666"/>
      <c r="B267" s="663"/>
      <c r="C267" s="665"/>
      <c r="D267" s="666"/>
      <c r="E267" s="463">
        <v>1</v>
      </c>
      <c r="F267" s="442"/>
      <c r="G267" s="436"/>
      <c r="H267" s="436"/>
      <c r="I267" s="461"/>
      <c r="J267" s="461"/>
      <c r="K267" s="461"/>
      <c r="L267" s="462"/>
      <c r="M267" s="462"/>
      <c r="N267" s="462"/>
      <c r="O267" s="462"/>
      <c r="P267" s="438"/>
      <c r="Q267" s="443"/>
      <c r="R267" s="464">
        <v>3</v>
      </c>
      <c r="S267" s="666"/>
      <c r="T267" s="663"/>
      <c r="U267" s="665"/>
      <c r="V267" s="666"/>
    </row>
    <row r="268" spans="1:22" ht="15" customHeight="1" x14ac:dyDescent="0.15">
      <c r="A268" s="666">
        <v>2</v>
      </c>
      <c r="B268" s="662" t="s">
        <v>1102</v>
      </c>
      <c r="C268" s="664" t="s">
        <v>165</v>
      </c>
      <c r="D268" s="660">
        <v>8</v>
      </c>
      <c r="E268" s="435"/>
      <c r="F268" s="465"/>
      <c r="G268" s="442"/>
      <c r="H268" s="436"/>
      <c r="I268" s="461"/>
      <c r="J268" s="461"/>
      <c r="K268" s="461"/>
      <c r="L268" s="462"/>
      <c r="M268" s="462"/>
      <c r="N268" s="462"/>
      <c r="O268" s="462"/>
      <c r="P268" s="443"/>
      <c r="Q268" s="444"/>
      <c r="R268" s="439"/>
      <c r="S268" s="660">
        <v>6</v>
      </c>
      <c r="T268" s="662" t="s">
        <v>1103</v>
      </c>
      <c r="U268" s="664" t="s">
        <v>159</v>
      </c>
      <c r="V268" s="666">
        <v>6</v>
      </c>
    </row>
    <row r="269" spans="1:22" ht="15" customHeight="1" x14ac:dyDescent="0.15">
      <c r="A269" s="666"/>
      <c r="B269" s="663"/>
      <c r="C269" s="665"/>
      <c r="D269" s="666"/>
      <c r="E269" s="436"/>
      <c r="F269" s="436">
        <v>5</v>
      </c>
      <c r="G269" s="440"/>
      <c r="H269" s="435"/>
      <c r="I269" s="477"/>
      <c r="J269" s="466"/>
      <c r="K269" s="467"/>
      <c r="L269" s="468"/>
      <c r="M269" s="469"/>
      <c r="N269" s="470"/>
      <c r="O269" s="470"/>
      <c r="P269" s="441"/>
      <c r="Q269" s="438">
        <v>6</v>
      </c>
      <c r="R269" s="438"/>
      <c r="S269" s="666"/>
      <c r="T269" s="663"/>
      <c r="U269" s="665"/>
      <c r="V269" s="666"/>
    </row>
    <row r="270" spans="1:22" ht="15" customHeight="1" x14ac:dyDescent="0.15">
      <c r="A270" s="666">
        <v>3</v>
      </c>
      <c r="B270" s="662" t="s">
        <v>1104</v>
      </c>
      <c r="C270" s="664" t="s">
        <v>189</v>
      </c>
      <c r="D270" s="660">
        <v>5</v>
      </c>
      <c r="E270" s="435"/>
      <c r="F270" s="436"/>
      <c r="G270" s="442"/>
      <c r="H270" s="450">
        <v>7</v>
      </c>
      <c r="I270" s="471"/>
      <c r="J270" s="471"/>
      <c r="K270" s="471"/>
      <c r="L270" s="472"/>
      <c r="M270" s="472"/>
      <c r="N270" s="472"/>
      <c r="O270" s="472"/>
      <c r="P270" s="443"/>
      <c r="Q270" s="473"/>
      <c r="R270" s="439"/>
      <c r="S270" s="660">
        <v>7</v>
      </c>
      <c r="T270" s="662" t="s">
        <v>1105</v>
      </c>
      <c r="U270" s="664" t="s">
        <v>156</v>
      </c>
      <c r="V270" s="666">
        <v>7</v>
      </c>
    </row>
    <row r="271" spans="1:22" ht="15" customHeight="1" x14ac:dyDescent="0.15">
      <c r="A271" s="666"/>
      <c r="B271" s="663"/>
      <c r="C271" s="665"/>
      <c r="D271" s="666"/>
      <c r="E271" s="463">
        <v>2</v>
      </c>
      <c r="F271" s="442"/>
      <c r="G271" s="442"/>
      <c r="H271" s="436"/>
      <c r="I271" s="461"/>
      <c r="J271" s="461"/>
      <c r="K271" s="461"/>
      <c r="L271" s="462"/>
      <c r="M271" s="462"/>
      <c r="N271" s="462"/>
      <c r="O271" s="462"/>
      <c r="P271" s="443"/>
      <c r="Q271" s="443"/>
      <c r="R271" s="464">
        <v>4</v>
      </c>
      <c r="S271" s="666"/>
      <c r="T271" s="663"/>
      <c r="U271" s="665"/>
      <c r="V271" s="666"/>
    </row>
    <row r="272" spans="1:22" ht="15" customHeight="1" x14ac:dyDescent="0.15">
      <c r="A272" s="666">
        <v>4</v>
      </c>
      <c r="B272" s="662" t="s">
        <v>1106</v>
      </c>
      <c r="C272" s="664" t="s">
        <v>799</v>
      </c>
      <c r="D272" s="660">
        <v>4</v>
      </c>
      <c r="E272" s="435"/>
      <c r="F272" s="465"/>
      <c r="G272" s="436"/>
      <c r="H272" s="436"/>
      <c r="I272" s="461"/>
      <c r="J272" s="461"/>
      <c r="K272" s="461"/>
      <c r="L272" s="462"/>
      <c r="M272" s="462"/>
      <c r="N272" s="462"/>
      <c r="O272" s="462"/>
      <c r="P272" s="438"/>
      <c r="Q272" s="444"/>
      <c r="R272" s="439"/>
      <c r="S272" s="660">
        <v>2</v>
      </c>
      <c r="T272" s="662" t="s">
        <v>1107</v>
      </c>
      <c r="U272" s="664" t="s">
        <v>799</v>
      </c>
      <c r="V272" s="666">
        <v>8</v>
      </c>
    </row>
    <row r="273" spans="1:22" ht="15" customHeight="1" x14ac:dyDescent="0.15">
      <c r="A273" s="666"/>
      <c r="B273" s="663"/>
      <c r="C273" s="665"/>
      <c r="D273" s="666"/>
      <c r="E273" s="436"/>
      <c r="F273" s="436"/>
      <c r="G273" s="436"/>
      <c r="H273" s="436"/>
      <c r="I273" s="461"/>
      <c r="J273" s="461"/>
      <c r="K273" s="461"/>
      <c r="L273" s="462"/>
      <c r="M273" s="462"/>
      <c r="N273" s="462"/>
      <c r="O273" s="462"/>
      <c r="P273" s="438"/>
      <c r="Q273" s="438"/>
      <c r="R273" s="438"/>
      <c r="S273" s="666"/>
      <c r="T273" s="663"/>
      <c r="U273" s="665"/>
      <c r="V273" s="666"/>
    </row>
    <row r="274" spans="1:22" ht="15" customHeight="1" x14ac:dyDescent="0.15">
      <c r="A274" s="475"/>
      <c r="B274" s="452"/>
      <c r="C274" s="475"/>
      <c r="D274" s="434"/>
      <c r="E274" s="461"/>
      <c r="F274" s="461"/>
      <c r="G274" s="461"/>
      <c r="H274" s="436"/>
      <c r="I274" s="461"/>
      <c r="J274" s="461"/>
      <c r="K274" s="461"/>
      <c r="L274" s="462"/>
      <c r="M274" s="462"/>
      <c r="N274" s="462"/>
      <c r="O274" s="462"/>
      <c r="P274" s="474"/>
      <c r="Q274" s="474"/>
      <c r="R274" s="474"/>
      <c r="S274" s="434"/>
      <c r="T274" s="452"/>
      <c r="U274" s="475"/>
      <c r="V274" s="475"/>
    </row>
    <row r="275" spans="1:22" ht="15" customHeight="1" x14ac:dyDescent="0.15">
      <c r="A275" s="475"/>
      <c r="B275" s="452"/>
      <c r="C275" s="475"/>
      <c r="D275" s="434"/>
      <c r="E275" s="476" t="s">
        <v>684</v>
      </c>
      <c r="F275" s="476"/>
      <c r="G275" s="476"/>
      <c r="H275" s="453"/>
      <c r="I275" s="476"/>
      <c r="J275" s="476"/>
      <c r="K275" s="476"/>
      <c r="L275" s="476"/>
      <c r="M275" s="476"/>
      <c r="N275" s="476"/>
      <c r="O275" s="476"/>
      <c r="P275" s="476"/>
      <c r="Q275" s="476"/>
      <c r="R275" s="476"/>
      <c r="S275" s="434"/>
      <c r="T275" s="452"/>
      <c r="U275" s="475"/>
      <c r="V275" s="475"/>
    </row>
    <row r="276" spans="1:22" ht="15" customHeight="1" x14ac:dyDescent="0.15">
      <c r="A276" s="475"/>
      <c r="B276" s="452"/>
      <c r="C276" s="475"/>
      <c r="D276" s="434"/>
      <c r="E276" s="476"/>
      <c r="F276" s="476"/>
      <c r="G276" s="476"/>
      <c r="H276" s="453"/>
      <c r="I276" s="476"/>
      <c r="J276" s="476"/>
      <c r="K276" s="476"/>
      <c r="L276" s="476"/>
      <c r="M276" s="476"/>
      <c r="N276" s="476"/>
      <c r="O276" s="476"/>
      <c r="P276" s="476"/>
      <c r="Q276" s="476"/>
      <c r="R276" s="476"/>
      <c r="S276" s="434"/>
      <c r="T276" s="452"/>
      <c r="U276" s="475"/>
      <c r="V276" s="475"/>
    </row>
    <row r="277" spans="1:22" ht="15" customHeight="1" x14ac:dyDescent="0.15">
      <c r="A277" s="661"/>
      <c r="B277" s="539" t="s">
        <v>1195</v>
      </c>
      <c r="C277" s="609"/>
      <c r="D277" s="660"/>
      <c r="E277" s="446"/>
      <c r="F277" s="446"/>
      <c r="G277" s="446"/>
      <c r="H277" s="446"/>
      <c r="I277" s="446"/>
      <c r="J277" s="446"/>
      <c r="K277" s="446"/>
      <c r="L277" s="439"/>
      <c r="M277" s="445"/>
      <c r="N277" s="439"/>
      <c r="O277" s="439"/>
      <c r="P277" s="439"/>
      <c r="Q277" s="439"/>
      <c r="R277" s="439"/>
      <c r="S277" s="660"/>
      <c r="T277" s="659"/>
      <c r="U277" s="540" t="s">
        <v>1196</v>
      </c>
      <c r="V277" s="661"/>
    </row>
    <row r="278" spans="1:22" ht="15" customHeight="1" x14ac:dyDescent="0.15">
      <c r="A278" s="661"/>
      <c r="B278" s="538"/>
      <c r="C278" s="667"/>
      <c r="D278" s="660"/>
      <c r="E278" s="461"/>
      <c r="F278" s="461"/>
      <c r="G278" s="478">
        <v>8</v>
      </c>
      <c r="H278" s="455"/>
      <c r="I278" s="471"/>
      <c r="J278" s="471"/>
      <c r="K278" s="471"/>
      <c r="L278" s="472"/>
      <c r="M278" s="472"/>
      <c r="N278" s="472"/>
      <c r="O278" s="472"/>
      <c r="P278" s="472"/>
      <c r="Q278" s="462"/>
      <c r="R278" s="462"/>
      <c r="S278" s="660"/>
      <c r="T278" s="668"/>
      <c r="V278" s="661"/>
    </row>
    <row r="279" spans="1:22" ht="15" customHeight="1" x14ac:dyDescent="0.15">
      <c r="A279" s="475"/>
      <c r="B279" s="452"/>
      <c r="C279" s="475"/>
      <c r="D279" s="434"/>
      <c r="E279" s="461"/>
      <c r="F279" s="461"/>
      <c r="G279" s="461"/>
      <c r="H279" s="436"/>
      <c r="I279" s="461"/>
      <c r="J279" s="461"/>
      <c r="K279" s="461"/>
      <c r="L279" s="462"/>
      <c r="M279" s="462"/>
      <c r="N279" s="462"/>
      <c r="O279" s="462"/>
      <c r="P279" s="462"/>
      <c r="Q279" s="462"/>
      <c r="R279" s="462"/>
      <c r="S279" s="434"/>
      <c r="T279" s="452"/>
      <c r="U279" s="475"/>
      <c r="V279" s="475"/>
    </row>
    <row r="280" spans="1:22" ht="15" customHeight="1" x14ac:dyDescent="0.15">
      <c r="A280" s="475"/>
      <c r="B280" s="452"/>
      <c r="C280" s="475"/>
      <c r="D280" s="434"/>
      <c r="E280" s="461"/>
      <c r="F280" s="461"/>
      <c r="G280" s="461"/>
      <c r="H280" s="436"/>
      <c r="I280" s="461"/>
      <c r="J280" s="461"/>
      <c r="K280" s="461"/>
      <c r="L280" s="462"/>
      <c r="M280" s="462"/>
      <c r="N280" s="462"/>
      <c r="O280" s="462"/>
      <c r="P280" s="462"/>
      <c r="Q280" s="462"/>
      <c r="R280" s="462"/>
      <c r="S280" s="434"/>
      <c r="T280" s="452"/>
      <c r="U280" s="475"/>
      <c r="V280" s="475"/>
    </row>
    <row r="281" spans="1:22" ht="15" customHeight="1" x14ac:dyDescent="0.15">
      <c r="A281" s="475"/>
      <c r="B281" s="452"/>
      <c r="C281" s="475"/>
      <c r="D281" s="434"/>
      <c r="E281" s="461"/>
      <c r="F281" s="461"/>
      <c r="G281" s="461"/>
      <c r="H281" s="436"/>
      <c r="I281" s="461"/>
      <c r="J281" s="461"/>
      <c r="K281" s="461"/>
      <c r="L281" s="462"/>
      <c r="M281" s="462"/>
      <c r="N281" s="462"/>
      <c r="O281" s="462"/>
      <c r="P281" s="462"/>
      <c r="Q281" s="462"/>
      <c r="R281" s="462"/>
      <c r="S281" s="434"/>
      <c r="T281" s="452"/>
      <c r="U281" s="475"/>
      <c r="V281" s="475"/>
    </row>
    <row r="282" spans="1:22" ht="15" customHeight="1" x14ac:dyDescent="0.15">
      <c r="A282" s="475"/>
      <c r="B282" s="452"/>
      <c r="C282" s="475"/>
      <c r="D282" s="434"/>
      <c r="E282" s="461"/>
      <c r="F282" s="461"/>
      <c r="G282" s="461"/>
      <c r="H282" s="436"/>
      <c r="I282" s="461"/>
      <c r="J282" s="461"/>
      <c r="K282" s="461"/>
      <c r="L282" s="462"/>
      <c r="M282" s="462"/>
      <c r="N282" s="462"/>
      <c r="O282" s="462"/>
      <c r="P282" s="462"/>
      <c r="Q282" s="462"/>
      <c r="R282" s="462"/>
      <c r="S282" s="434"/>
      <c r="T282" s="452"/>
      <c r="U282" s="475"/>
      <c r="V282" s="475"/>
    </row>
    <row r="283" spans="1:22" ht="15" customHeight="1" x14ac:dyDescent="0.15">
      <c r="A283" s="475"/>
      <c r="B283" s="452"/>
      <c r="C283" s="475"/>
      <c r="D283" s="434"/>
      <c r="E283" s="461"/>
      <c r="F283" s="461"/>
      <c r="G283" s="461"/>
      <c r="H283" s="436"/>
      <c r="I283" s="461"/>
      <c r="J283" s="461"/>
      <c r="K283" s="461"/>
      <c r="L283" s="462"/>
      <c r="M283" s="462"/>
      <c r="N283" s="462"/>
      <c r="O283" s="462"/>
      <c r="P283" s="462"/>
      <c r="Q283" s="462"/>
      <c r="R283" s="462"/>
      <c r="S283" s="434"/>
      <c r="T283" s="452"/>
      <c r="U283" s="475"/>
      <c r="V283" s="475"/>
    </row>
    <row r="284" spans="1:22" ht="15" customHeight="1" x14ac:dyDescent="0.15">
      <c r="A284" s="475"/>
      <c r="B284" s="452"/>
      <c r="C284" s="475"/>
      <c r="D284" s="434"/>
      <c r="E284" s="461"/>
      <c r="F284" s="461"/>
      <c r="G284" s="461"/>
      <c r="H284" s="436"/>
      <c r="I284" s="461"/>
      <c r="J284" s="461"/>
      <c r="K284" s="461"/>
      <c r="L284" s="462"/>
      <c r="M284" s="462"/>
      <c r="N284" s="462"/>
      <c r="O284" s="462"/>
      <c r="P284" s="462"/>
      <c r="Q284" s="462"/>
      <c r="R284" s="462"/>
      <c r="S284" s="434"/>
      <c r="T284" s="452"/>
      <c r="U284" s="475"/>
      <c r="V284" s="475"/>
    </row>
    <row r="285" spans="1:22" ht="15" customHeight="1" x14ac:dyDescent="0.15">
      <c r="A285" s="475"/>
      <c r="B285" s="452"/>
      <c r="C285" s="475"/>
      <c r="D285" s="434"/>
      <c r="E285" s="461"/>
      <c r="F285" s="461"/>
      <c r="G285" s="461"/>
      <c r="H285" s="436"/>
      <c r="I285" s="461"/>
      <c r="J285" s="461"/>
      <c r="K285" s="461"/>
      <c r="L285" s="462"/>
      <c r="M285" s="462"/>
      <c r="N285" s="462"/>
      <c r="O285" s="462"/>
      <c r="P285" s="462"/>
      <c r="Q285" s="462"/>
      <c r="R285" s="462"/>
      <c r="S285" s="434"/>
      <c r="T285" s="452"/>
      <c r="U285" s="475"/>
      <c r="V285" s="475"/>
    </row>
    <row r="286" spans="1:22" ht="15" customHeight="1" x14ac:dyDescent="0.15">
      <c r="A286" s="475"/>
      <c r="B286" s="452"/>
      <c r="C286" s="475"/>
      <c r="D286" s="434"/>
      <c r="E286" s="461"/>
      <c r="F286" s="461"/>
      <c r="G286" s="461"/>
      <c r="H286" s="436"/>
      <c r="I286" s="461"/>
      <c r="J286" s="461"/>
      <c r="K286" s="461"/>
      <c r="L286" s="462"/>
      <c r="M286" s="462"/>
      <c r="N286" s="462"/>
      <c r="O286" s="462"/>
      <c r="P286" s="462"/>
      <c r="Q286" s="462"/>
      <c r="R286" s="462"/>
      <c r="S286" s="434"/>
      <c r="T286" s="452"/>
      <c r="U286" s="475"/>
      <c r="V286" s="475"/>
    </row>
    <row r="287" spans="1:22" ht="15" customHeight="1" x14ac:dyDescent="0.15">
      <c r="A287" s="475"/>
      <c r="B287" s="452"/>
      <c r="C287" s="475"/>
      <c r="D287" s="434"/>
      <c r="E287" s="461"/>
      <c r="F287" s="461"/>
      <c r="G287" s="461"/>
      <c r="H287" s="436"/>
      <c r="I287" s="461"/>
      <c r="J287" s="461"/>
      <c r="K287" s="461"/>
      <c r="L287" s="462"/>
      <c r="M287" s="462"/>
      <c r="N287" s="462"/>
      <c r="O287" s="462"/>
      <c r="P287" s="462"/>
      <c r="Q287" s="462"/>
      <c r="R287" s="462"/>
      <c r="S287" s="434"/>
      <c r="T287" s="452"/>
      <c r="U287" s="475"/>
      <c r="V287" s="475"/>
    </row>
    <row r="288" spans="1:22" ht="15" customHeight="1" x14ac:dyDescent="0.15">
      <c r="A288" s="475"/>
      <c r="B288" s="452"/>
      <c r="C288" s="475"/>
      <c r="D288" s="434"/>
      <c r="E288" s="461"/>
      <c r="F288" s="461"/>
      <c r="G288" s="461"/>
      <c r="H288" s="436"/>
      <c r="I288" s="461"/>
      <c r="J288" s="461"/>
      <c r="K288" s="461"/>
      <c r="L288" s="462"/>
      <c r="M288" s="462"/>
      <c r="N288" s="462"/>
      <c r="O288" s="462"/>
      <c r="P288" s="462"/>
      <c r="Q288" s="462"/>
      <c r="R288" s="462"/>
      <c r="S288" s="434"/>
      <c r="T288" s="452"/>
      <c r="U288" s="475"/>
      <c r="V288" s="475"/>
    </row>
    <row r="289" spans="1:22" ht="15" customHeight="1" x14ac:dyDescent="0.15">
      <c r="A289" s="475"/>
      <c r="B289" s="452"/>
      <c r="C289" s="475"/>
      <c r="D289" s="434"/>
      <c r="E289" s="461"/>
      <c r="F289" s="461"/>
      <c r="G289" s="461"/>
      <c r="H289" s="436"/>
      <c r="I289" s="461"/>
      <c r="J289" s="461"/>
      <c r="K289" s="461"/>
      <c r="L289" s="462"/>
      <c r="M289" s="462"/>
      <c r="N289" s="462"/>
      <c r="O289" s="462"/>
      <c r="P289" s="462"/>
      <c r="Q289" s="462"/>
      <c r="R289" s="462"/>
      <c r="S289" s="434"/>
      <c r="T289" s="452"/>
      <c r="U289" s="475"/>
      <c r="V289" s="475"/>
    </row>
    <row r="290" spans="1:22" ht="15" customHeight="1" x14ac:dyDescent="0.15">
      <c r="A290" s="475"/>
      <c r="B290" s="452"/>
      <c r="C290" s="475"/>
      <c r="D290" s="434"/>
      <c r="E290" s="461"/>
      <c r="F290" s="461"/>
      <c r="G290" s="461"/>
      <c r="H290" s="436"/>
      <c r="I290" s="461"/>
      <c r="J290" s="461"/>
      <c r="K290" s="461"/>
      <c r="L290" s="462"/>
      <c r="M290" s="462"/>
      <c r="N290" s="462"/>
      <c r="O290" s="462"/>
      <c r="P290" s="462"/>
      <c r="Q290" s="462"/>
      <c r="R290" s="462"/>
      <c r="S290" s="434"/>
      <c r="T290" s="452"/>
      <c r="U290" s="475"/>
      <c r="V290" s="475"/>
    </row>
    <row r="291" spans="1:22" ht="15" customHeight="1" x14ac:dyDescent="0.15">
      <c r="A291" s="475"/>
      <c r="B291" s="452"/>
      <c r="C291" s="475"/>
      <c r="D291" s="434"/>
      <c r="E291" s="461"/>
      <c r="F291" s="461"/>
      <c r="G291" s="461"/>
      <c r="H291" s="436"/>
      <c r="I291" s="461"/>
      <c r="J291" s="461"/>
      <c r="K291" s="461"/>
      <c r="L291" s="462"/>
      <c r="M291" s="462"/>
      <c r="N291" s="462"/>
      <c r="O291" s="462"/>
      <c r="P291" s="462"/>
      <c r="Q291" s="462"/>
      <c r="R291" s="462"/>
      <c r="S291" s="434"/>
      <c r="T291" s="452"/>
      <c r="U291" s="475"/>
      <c r="V291" s="475"/>
    </row>
    <row r="292" spans="1:22" ht="15" customHeight="1" x14ac:dyDescent="0.15">
      <c r="A292" s="475"/>
      <c r="B292" s="452"/>
      <c r="C292" s="475"/>
      <c r="D292" s="434"/>
      <c r="E292" s="461"/>
      <c r="F292" s="461"/>
      <c r="G292" s="461"/>
      <c r="H292" s="436"/>
      <c r="I292" s="461"/>
      <c r="J292" s="461"/>
      <c r="K292" s="461"/>
      <c r="L292" s="462"/>
      <c r="M292" s="462"/>
      <c r="N292" s="462"/>
      <c r="O292" s="462"/>
      <c r="P292" s="462"/>
      <c r="Q292" s="462"/>
      <c r="R292" s="462"/>
      <c r="S292" s="434"/>
      <c r="T292" s="452"/>
      <c r="U292" s="475"/>
      <c r="V292" s="475"/>
    </row>
    <row r="294" spans="1:22" ht="15" customHeight="1" x14ac:dyDescent="0.15">
      <c r="B294" s="452"/>
      <c r="C294" s="475"/>
      <c r="D294" s="434"/>
      <c r="E294" s="479" t="s">
        <v>1120</v>
      </c>
      <c r="F294" s="476"/>
      <c r="G294" s="476"/>
      <c r="H294" s="453"/>
      <c r="I294" s="476"/>
      <c r="J294" s="476"/>
      <c r="K294" s="476"/>
      <c r="L294" s="476"/>
      <c r="M294" s="476"/>
      <c r="N294" s="476"/>
      <c r="O294" s="476"/>
      <c r="P294" s="476"/>
      <c r="Q294" s="476"/>
      <c r="R294" s="476"/>
      <c r="S294" s="434"/>
      <c r="T294" s="452"/>
      <c r="U294" s="475"/>
      <c r="V294" s="475"/>
    </row>
    <row r="295" spans="1:22" ht="15" customHeight="1" x14ac:dyDescent="0.15">
      <c r="B295" s="452" t="s">
        <v>1121</v>
      </c>
      <c r="C295" s="475"/>
      <c r="D295" s="434"/>
      <c r="E295" s="476"/>
      <c r="F295" s="476"/>
      <c r="G295" s="476"/>
      <c r="H295" s="453"/>
      <c r="I295" s="476"/>
      <c r="J295" s="476"/>
      <c r="K295" s="476"/>
      <c r="L295" s="476"/>
      <c r="M295" s="476"/>
      <c r="N295" s="476"/>
      <c r="O295" s="476"/>
      <c r="P295" s="476"/>
      <c r="Q295" s="476"/>
      <c r="R295" s="476"/>
      <c r="S295" s="434"/>
      <c r="T295" s="452" t="s">
        <v>1122</v>
      </c>
      <c r="U295" s="475"/>
      <c r="V295" s="475"/>
    </row>
    <row r="296" spans="1:22" ht="15" customHeight="1" x14ac:dyDescent="0.15">
      <c r="B296" s="659"/>
      <c r="C296" s="609"/>
      <c r="D296" s="660"/>
      <c r="E296" s="446"/>
      <c r="F296" s="446"/>
      <c r="G296" s="446"/>
      <c r="H296" s="446"/>
      <c r="I296" s="446"/>
      <c r="J296" s="446"/>
      <c r="K296" s="446"/>
      <c r="L296" s="439"/>
      <c r="M296" s="445"/>
      <c r="N296" s="439"/>
      <c r="O296" s="439"/>
      <c r="P296" s="439"/>
      <c r="Q296" s="439"/>
      <c r="R296" s="439"/>
      <c r="S296" s="660"/>
      <c r="T296" s="659"/>
      <c r="U296" s="609"/>
      <c r="V296" s="661"/>
    </row>
    <row r="297" spans="1:22" ht="15" customHeight="1" x14ac:dyDescent="0.15">
      <c r="B297" s="659"/>
      <c r="C297" s="609"/>
      <c r="D297" s="660"/>
      <c r="E297" s="461"/>
      <c r="F297" s="461"/>
      <c r="G297" s="478"/>
      <c r="H297" s="455"/>
      <c r="I297" s="471"/>
      <c r="J297" s="471"/>
      <c r="K297" s="471"/>
      <c r="L297" s="472"/>
      <c r="M297" s="472"/>
      <c r="N297" s="472"/>
      <c r="O297" s="472"/>
      <c r="P297" s="472"/>
      <c r="Q297" s="462"/>
      <c r="R297" s="462"/>
      <c r="S297" s="660"/>
      <c r="T297" s="659"/>
      <c r="U297" s="609"/>
      <c r="V297" s="661"/>
    </row>
    <row r="298" spans="1:22" ht="15" customHeight="1" x14ac:dyDescent="0.15">
      <c r="B298" s="521"/>
      <c r="C298" s="511"/>
      <c r="D298" s="434"/>
      <c r="E298" s="461"/>
      <c r="F298" s="461"/>
      <c r="G298" s="478"/>
      <c r="H298" s="455"/>
      <c r="I298" s="471"/>
      <c r="J298" s="471"/>
      <c r="K298" s="471"/>
      <c r="L298" s="472"/>
      <c r="M298" s="472"/>
      <c r="N298" s="472"/>
      <c r="O298" s="472"/>
      <c r="P298" s="472"/>
      <c r="Q298" s="462"/>
      <c r="R298" s="462"/>
      <c r="S298" s="434"/>
      <c r="T298" s="521"/>
      <c r="U298" s="511"/>
      <c r="V298" s="475"/>
    </row>
    <row r="299" spans="1:22" ht="15" customHeight="1" x14ac:dyDescent="0.15">
      <c r="B299" s="521"/>
      <c r="C299" s="511"/>
      <c r="D299" s="434"/>
      <c r="E299" s="461"/>
      <c r="F299" s="461"/>
      <c r="G299" s="478"/>
      <c r="H299" s="455"/>
      <c r="I299" s="471"/>
      <c r="J299" s="471"/>
      <c r="K299" s="471"/>
      <c r="L299" s="472"/>
      <c r="M299" s="472"/>
      <c r="N299" s="472"/>
      <c r="O299" s="472"/>
      <c r="P299" s="472"/>
      <c r="Q299" s="462"/>
      <c r="R299" s="462"/>
      <c r="S299" s="434"/>
      <c r="T299" s="521"/>
      <c r="U299" s="511"/>
      <c r="V299" s="475"/>
    </row>
    <row r="300" spans="1:22" ht="15" customHeight="1" x14ac:dyDescent="0.15">
      <c r="B300" s="521"/>
      <c r="C300" s="511"/>
      <c r="D300" s="434"/>
      <c r="E300" s="461"/>
      <c r="F300" s="461"/>
      <c r="G300" s="478"/>
      <c r="H300" s="455"/>
      <c r="I300" s="471"/>
      <c r="J300" s="471"/>
      <c r="K300" s="471"/>
      <c r="L300" s="472"/>
      <c r="M300" s="472"/>
      <c r="N300" s="472"/>
      <c r="O300" s="472"/>
      <c r="P300" s="472"/>
      <c r="Q300" s="462"/>
      <c r="R300" s="462"/>
      <c r="S300" s="434"/>
      <c r="T300" s="521"/>
      <c r="U300" s="511"/>
      <c r="V300" s="475"/>
    </row>
    <row r="301" spans="1:22" ht="15" customHeight="1" x14ac:dyDescent="0.15">
      <c r="B301" s="452"/>
      <c r="C301" s="475"/>
      <c r="D301" s="434"/>
      <c r="E301" s="479" t="s">
        <v>1123</v>
      </c>
      <c r="F301" s="476"/>
      <c r="G301" s="476"/>
      <c r="H301" s="453"/>
      <c r="I301" s="476"/>
      <c r="J301" s="476"/>
      <c r="K301" s="476"/>
      <c r="L301" s="476"/>
      <c r="M301" s="476"/>
      <c r="N301" s="476"/>
      <c r="O301" s="476"/>
      <c r="P301" s="476"/>
      <c r="Q301" s="476"/>
      <c r="R301" s="476"/>
      <c r="S301" s="434"/>
      <c r="T301" s="452"/>
      <c r="U301" s="475"/>
      <c r="V301" s="475"/>
    </row>
    <row r="302" spans="1:22" ht="15" customHeight="1" x14ac:dyDescent="0.15">
      <c r="B302" s="452" t="s">
        <v>1124</v>
      </c>
      <c r="C302" s="475"/>
      <c r="D302" s="434"/>
      <c r="E302" s="476"/>
      <c r="F302" s="476"/>
      <c r="G302" s="476"/>
      <c r="H302" s="453"/>
      <c r="I302" s="476"/>
      <c r="J302" s="476"/>
      <c r="K302" s="476"/>
      <c r="L302" s="476"/>
      <c r="M302" s="476"/>
      <c r="N302" s="476"/>
      <c r="O302" s="476"/>
      <c r="P302" s="476"/>
      <c r="Q302" s="476"/>
      <c r="R302" s="476"/>
      <c r="S302" s="434"/>
      <c r="T302" s="452" t="s">
        <v>1125</v>
      </c>
      <c r="U302" s="475"/>
      <c r="V302" s="475"/>
    </row>
    <row r="303" spans="1:22" ht="15" customHeight="1" x14ac:dyDescent="0.15">
      <c r="B303" s="659"/>
      <c r="C303" s="609"/>
      <c r="D303" s="660"/>
      <c r="E303" s="446"/>
      <c r="F303" s="446"/>
      <c r="G303" s="446"/>
      <c r="H303" s="446"/>
      <c r="I303" s="446"/>
      <c r="J303" s="446"/>
      <c r="K303" s="446"/>
      <c r="L303" s="439"/>
      <c r="M303" s="445"/>
      <c r="N303" s="439"/>
      <c r="O303" s="439"/>
      <c r="P303" s="439"/>
      <c r="Q303" s="439"/>
      <c r="R303" s="439"/>
      <c r="S303" s="660"/>
      <c r="T303" s="659"/>
      <c r="U303" s="609"/>
      <c r="V303" s="661"/>
    </row>
    <row r="304" spans="1:22" ht="15" customHeight="1" x14ac:dyDescent="0.15">
      <c r="B304" s="659"/>
      <c r="C304" s="609"/>
      <c r="D304" s="660"/>
      <c r="E304" s="461"/>
      <c r="F304" s="461"/>
      <c r="G304" s="478"/>
      <c r="H304" s="455"/>
      <c r="I304" s="471"/>
      <c r="J304" s="471"/>
      <c r="K304" s="471"/>
      <c r="L304" s="472"/>
      <c r="M304" s="472"/>
      <c r="N304" s="472"/>
      <c r="O304" s="472"/>
      <c r="P304" s="472"/>
      <c r="Q304" s="462"/>
      <c r="R304" s="462"/>
      <c r="S304" s="660"/>
      <c r="T304" s="659"/>
      <c r="U304" s="609"/>
      <c r="V304" s="661"/>
    </row>
    <row r="305" spans="1:22" ht="15" customHeight="1" x14ac:dyDescent="0.15">
      <c r="B305" s="521"/>
      <c r="C305" s="511"/>
      <c r="D305" s="434"/>
      <c r="E305" s="461"/>
      <c r="F305" s="461"/>
      <c r="G305" s="478"/>
      <c r="H305" s="455"/>
      <c r="I305" s="471"/>
      <c r="J305" s="471"/>
      <c r="K305" s="471"/>
      <c r="L305" s="472"/>
      <c r="M305" s="472"/>
      <c r="N305" s="472"/>
      <c r="O305" s="472"/>
      <c r="P305" s="472"/>
      <c r="Q305" s="462"/>
      <c r="R305" s="462"/>
      <c r="S305" s="434"/>
      <c r="T305" s="521"/>
      <c r="U305" s="511"/>
      <c r="V305" s="475"/>
    </row>
    <row r="306" spans="1:22" ht="15" customHeight="1" x14ac:dyDescent="0.15">
      <c r="B306" s="521"/>
      <c r="C306" s="511"/>
      <c r="D306" s="434"/>
      <c r="E306" s="461"/>
      <c r="F306" s="461"/>
      <c r="G306" s="478"/>
      <c r="H306" s="455"/>
      <c r="I306" s="471"/>
      <c r="J306" s="471"/>
      <c r="K306" s="471"/>
      <c r="L306" s="472"/>
      <c r="M306" s="472"/>
      <c r="N306" s="472"/>
      <c r="O306" s="472"/>
      <c r="P306" s="472"/>
      <c r="Q306" s="462"/>
      <c r="R306" s="462"/>
      <c r="S306" s="434"/>
      <c r="T306" s="521"/>
      <c r="U306" s="511"/>
      <c r="V306" s="475"/>
    </row>
    <row r="307" spans="1:22" ht="15" customHeight="1" x14ac:dyDescent="0.15">
      <c r="B307" s="521"/>
      <c r="C307" s="511"/>
      <c r="D307" s="434"/>
      <c r="E307" s="461"/>
      <c r="F307" s="461"/>
      <c r="G307" s="478"/>
      <c r="H307" s="455"/>
      <c r="I307" s="471"/>
      <c r="J307" s="471"/>
      <c r="K307" s="471"/>
      <c r="L307" s="472"/>
      <c r="M307" s="472"/>
      <c r="N307" s="472"/>
      <c r="O307" s="472"/>
      <c r="P307" s="472"/>
      <c r="Q307" s="462"/>
      <c r="R307" s="462"/>
      <c r="S307" s="434"/>
      <c r="T307" s="521"/>
      <c r="U307" s="511"/>
      <c r="V307" s="475"/>
    </row>
    <row r="308" spans="1:22" ht="15" customHeight="1" x14ac:dyDescent="0.15">
      <c r="B308" s="452"/>
      <c r="C308" s="475"/>
      <c r="D308" s="434"/>
      <c r="E308" s="479" t="s">
        <v>1126</v>
      </c>
      <c r="F308" s="476"/>
      <c r="G308" s="476"/>
      <c r="H308" s="453"/>
      <c r="I308" s="476"/>
      <c r="J308" s="476"/>
      <c r="K308" s="476"/>
      <c r="L308" s="476"/>
      <c r="M308" s="476"/>
      <c r="N308" s="476"/>
      <c r="O308" s="476"/>
      <c r="P308" s="476"/>
      <c r="Q308" s="476"/>
      <c r="R308" s="476"/>
      <c r="S308" s="434"/>
      <c r="T308" s="452"/>
      <c r="U308" s="475"/>
      <c r="V308" s="475"/>
    </row>
    <row r="309" spans="1:22" ht="15" customHeight="1" x14ac:dyDescent="0.15">
      <c r="B309" s="452" t="s">
        <v>1127</v>
      </c>
      <c r="C309" s="475"/>
      <c r="D309" s="434"/>
      <c r="E309" s="476"/>
      <c r="F309" s="476"/>
      <c r="G309" s="476"/>
      <c r="H309" s="453"/>
      <c r="I309" s="476"/>
      <c r="J309" s="476"/>
      <c r="K309" s="476"/>
      <c r="L309" s="476"/>
      <c r="M309" s="476"/>
      <c r="N309" s="476"/>
      <c r="O309" s="476"/>
      <c r="P309" s="476"/>
      <c r="Q309" s="476"/>
      <c r="R309" s="476"/>
      <c r="S309" s="434"/>
      <c r="T309" s="452" t="s">
        <v>1128</v>
      </c>
      <c r="U309" s="475"/>
      <c r="V309" s="475"/>
    </row>
    <row r="310" spans="1:22" ht="15" customHeight="1" x14ac:dyDescent="0.15">
      <c r="B310" s="659"/>
      <c r="C310" s="609"/>
      <c r="D310" s="660"/>
      <c r="E310" s="446"/>
      <c r="F310" s="446"/>
      <c r="G310" s="446"/>
      <c r="H310" s="446"/>
      <c r="I310" s="446"/>
      <c r="J310" s="446"/>
      <c r="K310" s="446"/>
      <c r="L310" s="439"/>
      <c r="M310" s="445"/>
      <c r="N310" s="439"/>
      <c r="O310" s="439"/>
      <c r="P310" s="439"/>
      <c r="Q310" s="439"/>
      <c r="R310" s="439"/>
      <c r="S310" s="660"/>
      <c r="T310" s="659"/>
      <c r="U310" s="609"/>
      <c r="V310" s="661"/>
    </row>
    <row r="311" spans="1:22" ht="15" customHeight="1" x14ac:dyDescent="0.15">
      <c r="B311" s="659"/>
      <c r="C311" s="609"/>
      <c r="D311" s="660"/>
      <c r="E311" s="461"/>
      <c r="F311" s="461"/>
      <c r="G311" s="478"/>
      <c r="H311" s="455"/>
      <c r="I311" s="471"/>
      <c r="J311" s="471"/>
      <c r="K311" s="471"/>
      <c r="L311" s="472"/>
      <c r="M311" s="472"/>
      <c r="N311" s="472"/>
      <c r="O311" s="472"/>
      <c r="P311" s="472"/>
      <c r="Q311" s="462"/>
      <c r="R311" s="462"/>
      <c r="S311" s="660"/>
      <c r="T311" s="659"/>
      <c r="U311" s="609"/>
      <c r="V311" s="661"/>
    </row>
    <row r="312" spans="1:22" ht="15" customHeight="1" x14ac:dyDescent="0.15">
      <c r="B312" s="521"/>
      <c r="C312" s="511"/>
      <c r="D312" s="434"/>
      <c r="E312" s="461"/>
      <c r="F312" s="461"/>
      <c r="G312" s="478"/>
      <c r="H312" s="455"/>
      <c r="I312" s="471"/>
      <c r="J312" s="471"/>
      <c r="K312" s="471"/>
      <c r="L312" s="472"/>
      <c r="M312" s="472"/>
      <c r="N312" s="472"/>
      <c r="O312" s="472"/>
      <c r="P312" s="472"/>
      <c r="Q312" s="462"/>
      <c r="R312" s="462"/>
      <c r="S312" s="434"/>
      <c r="T312" s="521"/>
      <c r="U312" s="511"/>
      <c r="V312" s="475"/>
    </row>
    <row r="313" spans="1:22" ht="15" customHeight="1" x14ac:dyDescent="0.15">
      <c r="B313" s="521"/>
      <c r="C313" s="511"/>
      <c r="D313" s="434"/>
      <c r="E313" s="461"/>
      <c r="F313" s="461"/>
      <c r="G313" s="478"/>
      <c r="H313" s="455"/>
      <c r="I313" s="471"/>
      <c r="J313" s="471"/>
      <c r="K313" s="471"/>
      <c r="L313" s="472"/>
      <c r="M313" s="472"/>
      <c r="N313" s="472"/>
      <c r="O313" s="472"/>
      <c r="P313" s="472"/>
      <c r="Q313" s="462"/>
      <c r="R313" s="462"/>
      <c r="S313" s="434"/>
      <c r="T313" s="521"/>
      <c r="U313" s="511"/>
      <c r="V313" s="475"/>
    </row>
    <row r="314" spans="1:22" ht="15" customHeight="1" x14ac:dyDescent="0.15">
      <c r="B314" s="521"/>
      <c r="C314" s="511"/>
      <c r="D314" s="434"/>
      <c r="E314" s="461"/>
      <c r="F314" s="461"/>
      <c r="G314" s="478"/>
      <c r="H314" s="455"/>
      <c r="I314" s="471"/>
      <c r="J314" s="471"/>
      <c r="K314" s="471"/>
      <c r="L314" s="472"/>
      <c r="M314" s="472"/>
      <c r="N314" s="472"/>
      <c r="O314" s="472"/>
      <c r="P314" s="472"/>
      <c r="Q314" s="462"/>
      <c r="R314" s="462"/>
      <c r="S314" s="434"/>
      <c r="T314" s="521"/>
      <c r="U314" s="511"/>
      <c r="V314" s="475"/>
    </row>
    <row r="319" spans="1:22" ht="15" customHeight="1" x14ac:dyDescent="0.15">
      <c r="A319" s="452"/>
      <c r="B319" s="475"/>
      <c r="C319" s="434"/>
      <c r="D319" s="476" t="s">
        <v>1120</v>
      </c>
      <c r="E319" s="479" t="s">
        <v>1137</v>
      </c>
      <c r="F319" s="476"/>
      <c r="G319" s="453"/>
      <c r="H319" s="476"/>
      <c r="I319" s="476"/>
      <c r="J319" s="476"/>
      <c r="K319" s="476"/>
      <c r="L319" s="476"/>
      <c r="M319" s="476"/>
      <c r="N319" s="476"/>
      <c r="O319" s="476"/>
      <c r="P319" s="476"/>
      <c r="Q319" s="476"/>
      <c r="R319" s="434"/>
      <c r="S319" s="452"/>
      <c r="T319" s="475"/>
    </row>
    <row r="320" spans="1:22" ht="15" customHeight="1" x14ac:dyDescent="0.15">
      <c r="B320" s="452" t="s">
        <v>1129</v>
      </c>
      <c r="C320" s="434"/>
      <c r="D320" s="476"/>
      <c r="E320" s="476"/>
      <c r="F320" s="476"/>
      <c r="G320" s="453"/>
      <c r="H320" s="476"/>
      <c r="I320" s="476"/>
      <c r="J320" s="476"/>
      <c r="K320" s="476"/>
      <c r="L320" s="476"/>
      <c r="M320" s="476"/>
      <c r="N320" s="476"/>
      <c r="O320" s="476"/>
      <c r="P320" s="476"/>
      <c r="Q320" s="476"/>
      <c r="R320" s="434"/>
      <c r="S320" s="452" t="s">
        <v>1130</v>
      </c>
      <c r="T320" s="452" t="s">
        <v>1130</v>
      </c>
    </row>
    <row r="321" spans="1:20" ht="15" customHeight="1" x14ac:dyDescent="0.15">
      <c r="A321" s="659"/>
      <c r="B321" s="609"/>
      <c r="C321" s="660"/>
      <c r="D321" s="446"/>
      <c r="E321" s="446"/>
      <c r="F321" s="446"/>
      <c r="G321" s="446"/>
      <c r="H321" s="446"/>
      <c r="I321" s="446"/>
      <c r="J321" s="446"/>
      <c r="K321" s="446"/>
      <c r="L321" s="439"/>
      <c r="M321" s="445"/>
      <c r="N321" s="439"/>
      <c r="O321" s="439"/>
      <c r="P321" s="439"/>
      <c r="Q321" s="439"/>
      <c r="R321" s="439"/>
      <c r="S321" s="659"/>
      <c r="T321" s="659"/>
    </row>
    <row r="322" spans="1:20" ht="15" customHeight="1" x14ac:dyDescent="0.15">
      <c r="A322" s="659"/>
      <c r="B322" s="609"/>
      <c r="C322" s="660"/>
      <c r="D322" s="461"/>
      <c r="E322" s="461"/>
      <c r="F322" s="461"/>
      <c r="G322" s="478"/>
      <c r="H322" s="455"/>
      <c r="I322" s="471"/>
      <c r="J322" s="471"/>
      <c r="K322" s="471"/>
      <c r="L322" s="472"/>
      <c r="M322" s="472"/>
      <c r="N322" s="472"/>
      <c r="O322" s="472"/>
      <c r="P322" s="472"/>
      <c r="Q322" s="462"/>
      <c r="R322" s="462"/>
      <c r="S322" s="659"/>
      <c r="T322" s="659"/>
    </row>
    <row r="323" spans="1:20" ht="15" customHeight="1" x14ac:dyDescent="0.15">
      <c r="A323" s="521"/>
      <c r="B323" s="511"/>
      <c r="C323" s="434"/>
      <c r="D323" s="461"/>
      <c r="E323" s="461"/>
      <c r="F323" s="461"/>
      <c r="G323" s="478"/>
      <c r="H323" s="455"/>
      <c r="I323" s="471"/>
      <c r="J323" s="471"/>
      <c r="K323" s="471"/>
      <c r="L323" s="472"/>
      <c r="M323" s="472"/>
      <c r="N323" s="472"/>
      <c r="O323" s="472"/>
      <c r="P323" s="472"/>
      <c r="Q323" s="462"/>
      <c r="R323" s="462"/>
      <c r="S323" s="521"/>
      <c r="T323" s="521"/>
    </row>
    <row r="324" spans="1:20" ht="15" customHeight="1" x14ac:dyDescent="0.15">
      <c r="A324" s="521"/>
      <c r="B324" s="511"/>
      <c r="C324" s="434"/>
      <c r="D324" s="461"/>
      <c r="E324" s="461"/>
      <c r="F324" s="461"/>
      <c r="G324" s="478"/>
      <c r="H324" s="455"/>
      <c r="I324" s="471"/>
      <c r="J324" s="471"/>
      <c r="K324" s="471"/>
      <c r="L324" s="472"/>
      <c r="M324" s="472"/>
      <c r="N324" s="472"/>
      <c r="O324" s="472"/>
      <c r="P324" s="472"/>
      <c r="Q324" s="462"/>
      <c r="R324" s="462"/>
      <c r="S324" s="521"/>
      <c r="T324" s="521"/>
    </row>
    <row r="325" spans="1:20" ht="15" customHeight="1" x14ac:dyDescent="0.15">
      <c r="A325" s="452"/>
      <c r="B325" s="475"/>
      <c r="C325" s="434"/>
      <c r="D325" s="476" t="s">
        <v>1131</v>
      </c>
      <c r="E325" s="479" t="s">
        <v>1138</v>
      </c>
      <c r="F325" s="476"/>
      <c r="G325" s="453"/>
      <c r="H325" s="476"/>
      <c r="I325" s="476"/>
      <c r="J325" s="476"/>
      <c r="K325" s="476"/>
      <c r="L325" s="476"/>
      <c r="M325" s="476"/>
      <c r="N325" s="476"/>
      <c r="O325" s="476"/>
      <c r="P325" s="476"/>
      <c r="Q325" s="476"/>
      <c r="R325" s="434"/>
      <c r="S325" s="452"/>
      <c r="T325" s="452"/>
    </row>
    <row r="326" spans="1:20" ht="15" customHeight="1" x14ac:dyDescent="0.15">
      <c r="B326" s="452" t="s">
        <v>1132</v>
      </c>
      <c r="C326" s="434"/>
      <c r="D326" s="476"/>
      <c r="E326" s="476"/>
      <c r="F326" s="476"/>
      <c r="G326" s="453"/>
      <c r="H326" s="476"/>
      <c r="I326" s="476"/>
      <c r="J326" s="476"/>
      <c r="K326" s="476"/>
      <c r="L326" s="476"/>
      <c r="M326" s="476"/>
      <c r="N326" s="476"/>
      <c r="O326" s="476"/>
      <c r="P326" s="476"/>
      <c r="Q326" s="476"/>
      <c r="R326" s="434"/>
      <c r="S326" s="452" t="s">
        <v>1133</v>
      </c>
      <c r="T326" s="452" t="s">
        <v>1133</v>
      </c>
    </row>
    <row r="327" spans="1:20" ht="15" customHeight="1" x14ac:dyDescent="0.15">
      <c r="A327" s="659"/>
      <c r="B327" s="609"/>
      <c r="C327" s="660"/>
      <c r="D327" s="446"/>
      <c r="E327" s="446"/>
      <c r="F327" s="446"/>
      <c r="G327" s="446"/>
      <c r="H327" s="446"/>
      <c r="I327" s="446"/>
      <c r="J327" s="446"/>
      <c r="K327" s="446"/>
      <c r="L327" s="439"/>
      <c r="M327" s="445"/>
      <c r="N327" s="439"/>
      <c r="O327" s="439"/>
      <c r="P327" s="439"/>
      <c r="Q327" s="439"/>
      <c r="R327" s="439"/>
      <c r="S327" s="659"/>
      <c r="T327" s="659"/>
    </row>
    <row r="328" spans="1:20" ht="15" customHeight="1" x14ac:dyDescent="0.15">
      <c r="A328" s="659"/>
      <c r="B328" s="609"/>
      <c r="C328" s="660"/>
      <c r="D328" s="461"/>
      <c r="E328" s="461"/>
      <c r="F328" s="461"/>
      <c r="G328" s="478"/>
      <c r="H328" s="455"/>
      <c r="I328" s="471"/>
      <c r="J328" s="471"/>
      <c r="K328" s="471"/>
      <c r="L328" s="472"/>
      <c r="M328" s="472"/>
      <c r="N328" s="472"/>
      <c r="O328" s="472"/>
      <c r="P328" s="472"/>
      <c r="Q328" s="462"/>
      <c r="R328" s="462"/>
      <c r="S328" s="659"/>
      <c r="T328" s="659"/>
    </row>
    <row r="329" spans="1:20" ht="15" customHeight="1" x14ac:dyDescent="0.15">
      <c r="A329" s="521"/>
      <c r="B329" s="511"/>
      <c r="C329" s="434"/>
      <c r="D329" s="461"/>
      <c r="E329" s="461"/>
      <c r="F329" s="461"/>
      <c r="G329" s="478"/>
      <c r="H329" s="455"/>
      <c r="I329" s="471"/>
      <c r="J329" s="471"/>
      <c r="K329" s="471"/>
      <c r="L329" s="472"/>
      <c r="M329" s="472"/>
      <c r="N329" s="472"/>
      <c r="O329" s="472"/>
      <c r="P329" s="472"/>
      <c r="Q329" s="462"/>
      <c r="R329" s="462"/>
      <c r="S329" s="521"/>
      <c r="T329" s="521"/>
    </row>
    <row r="330" spans="1:20" ht="15" customHeight="1" x14ac:dyDescent="0.15">
      <c r="A330" s="521"/>
      <c r="B330" s="511"/>
      <c r="C330" s="434"/>
      <c r="D330" s="461"/>
      <c r="E330" s="461"/>
      <c r="F330" s="461"/>
      <c r="G330" s="478"/>
      <c r="H330" s="455"/>
      <c r="I330" s="471"/>
      <c r="J330" s="471"/>
      <c r="K330" s="471"/>
      <c r="L330" s="472"/>
      <c r="M330" s="472"/>
      <c r="N330" s="472"/>
      <c r="O330" s="472"/>
      <c r="P330" s="472"/>
      <c r="Q330" s="462"/>
      <c r="R330" s="462"/>
      <c r="S330" s="521"/>
      <c r="T330" s="521"/>
    </row>
    <row r="331" spans="1:20" ht="15" customHeight="1" x14ac:dyDescent="0.15">
      <c r="A331" s="521"/>
      <c r="B331" s="511"/>
      <c r="C331" s="434"/>
      <c r="D331" s="461"/>
      <c r="E331" s="461"/>
      <c r="F331" s="461"/>
      <c r="G331" s="478"/>
      <c r="H331" s="455"/>
      <c r="I331" s="471"/>
      <c r="J331" s="471"/>
      <c r="K331" s="471"/>
      <c r="L331" s="472"/>
      <c r="M331" s="472"/>
      <c r="N331" s="472"/>
      <c r="O331" s="472"/>
      <c r="P331" s="472"/>
      <c r="Q331" s="462"/>
      <c r="R331" s="462"/>
      <c r="S331" s="521"/>
      <c r="T331" s="521"/>
    </row>
    <row r="332" spans="1:20" ht="15" customHeight="1" x14ac:dyDescent="0.15">
      <c r="A332" s="452"/>
      <c r="B332" s="475"/>
      <c r="C332" s="434"/>
      <c r="D332" s="476" t="s">
        <v>1134</v>
      </c>
      <c r="E332" s="479" t="s">
        <v>1139</v>
      </c>
      <c r="F332" s="476"/>
      <c r="G332" s="453"/>
      <c r="H332" s="476"/>
      <c r="I332" s="476"/>
      <c r="J332" s="476"/>
      <c r="K332" s="476"/>
      <c r="L332" s="476"/>
      <c r="M332" s="476"/>
      <c r="N332" s="476"/>
      <c r="O332" s="476"/>
      <c r="P332" s="476"/>
      <c r="Q332" s="476"/>
      <c r="R332" s="434"/>
      <c r="S332" s="452"/>
      <c r="T332" s="452"/>
    </row>
    <row r="333" spans="1:20" ht="15" customHeight="1" x14ac:dyDescent="0.15">
      <c r="B333" s="452" t="s">
        <v>1135</v>
      </c>
      <c r="C333" s="434"/>
      <c r="D333" s="476"/>
      <c r="E333" s="476"/>
      <c r="F333" s="476"/>
      <c r="G333" s="453"/>
      <c r="H333" s="476"/>
      <c r="I333" s="476"/>
      <c r="J333" s="476"/>
      <c r="K333" s="476"/>
      <c r="L333" s="476"/>
      <c r="M333" s="476"/>
      <c r="N333" s="476"/>
      <c r="O333" s="476"/>
      <c r="P333" s="476"/>
      <c r="Q333" s="476"/>
      <c r="R333" s="434"/>
      <c r="S333" s="452" t="s">
        <v>1136</v>
      </c>
      <c r="T333" s="452" t="s">
        <v>1136</v>
      </c>
    </row>
    <row r="334" spans="1:20" ht="15" customHeight="1" x14ac:dyDescent="0.15">
      <c r="A334" s="659"/>
      <c r="B334" s="609"/>
      <c r="C334" s="660"/>
      <c r="D334" s="446"/>
      <c r="E334" s="446"/>
      <c r="F334" s="446"/>
      <c r="G334" s="446"/>
      <c r="H334" s="446"/>
      <c r="I334" s="446"/>
      <c r="J334" s="446"/>
      <c r="K334" s="446"/>
      <c r="L334" s="439"/>
      <c r="M334" s="445"/>
      <c r="N334" s="439"/>
      <c r="O334" s="439"/>
      <c r="P334" s="439"/>
      <c r="Q334" s="439"/>
      <c r="R334" s="439"/>
      <c r="S334" s="659"/>
      <c r="T334" s="659"/>
    </row>
    <row r="335" spans="1:20" ht="15" customHeight="1" x14ac:dyDescent="0.15">
      <c r="A335" s="659"/>
      <c r="B335" s="609"/>
      <c r="C335" s="660"/>
      <c r="D335" s="461"/>
      <c r="E335" s="461"/>
      <c r="F335" s="461"/>
      <c r="G335" s="478"/>
      <c r="H335" s="455"/>
      <c r="I335" s="471"/>
      <c r="J335" s="471"/>
      <c r="K335" s="471"/>
      <c r="L335" s="472"/>
      <c r="M335" s="472"/>
      <c r="N335" s="472"/>
      <c r="O335" s="472"/>
      <c r="P335" s="472"/>
      <c r="Q335" s="462"/>
      <c r="R335" s="462"/>
      <c r="S335" s="659"/>
      <c r="T335" s="659"/>
    </row>
  </sheetData>
  <mergeCells count="828">
    <mergeCell ref="U5:U6"/>
    <mergeCell ref="V5:V6"/>
    <mergeCell ref="A7:A8"/>
    <mergeCell ref="B7:B8"/>
    <mergeCell ref="C7:C8"/>
    <mergeCell ref="D7:D8"/>
    <mergeCell ref="S7:S8"/>
    <mergeCell ref="T7:T8"/>
    <mergeCell ref="U7:U8"/>
    <mergeCell ref="V7:V8"/>
    <mergeCell ref="A5:A6"/>
    <mergeCell ref="B5:B6"/>
    <mergeCell ref="C5:C6"/>
    <mergeCell ref="D5:D6"/>
    <mergeCell ref="S5:S6"/>
    <mergeCell ref="T5:T6"/>
    <mergeCell ref="U9:U10"/>
    <mergeCell ref="V9:V10"/>
    <mergeCell ref="A11:A12"/>
    <mergeCell ref="B11:B12"/>
    <mergeCell ref="C11:C12"/>
    <mergeCell ref="D11:D12"/>
    <mergeCell ref="S11:S12"/>
    <mergeCell ref="T11:T12"/>
    <mergeCell ref="U11:U12"/>
    <mergeCell ref="V11:V12"/>
    <mergeCell ref="A9:A10"/>
    <mergeCell ref="B9:B10"/>
    <mergeCell ref="C9:C10"/>
    <mergeCell ref="D9:D10"/>
    <mergeCell ref="S9:S10"/>
    <mergeCell ref="T9:T10"/>
    <mergeCell ref="U13:U14"/>
    <mergeCell ref="V13:V14"/>
    <mergeCell ref="A15:A16"/>
    <mergeCell ref="B15:B16"/>
    <mergeCell ref="C15:C16"/>
    <mergeCell ref="D15:D16"/>
    <mergeCell ref="S15:S16"/>
    <mergeCell ref="T15:T16"/>
    <mergeCell ref="U15:U16"/>
    <mergeCell ref="V15:V16"/>
    <mergeCell ref="A13:A14"/>
    <mergeCell ref="B13:B14"/>
    <mergeCell ref="C13:C14"/>
    <mergeCell ref="D13:D14"/>
    <mergeCell ref="S13:S14"/>
    <mergeCell ref="T13:T14"/>
    <mergeCell ref="U17:U18"/>
    <mergeCell ref="V17:V18"/>
    <mergeCell ref="A19:A20"/>
    <mergeCell ref="B19:B20"/>
    <mergeCell ref="C19:C20"/>
    <mergeCell ref="D19:D20"/>
    <mergeCell ref="S19:S20"/>
    <mergeCell ref="T19:T20"/>
    <mergeCell ref="U19:U20"/>
    <mergeCell ref="V19:V20"/>
    <mergeCell ref="A17:A18"/>
    <mergeCell ref="B17:B18"/>
    <mergeCell ref="C17:C18"/>
    <mergeCell ref="D17:D18"/>
    <mergeCell ref="S17:S18"/>
    <mergeCell ref="T17:T18"/>
    <mergeCell ref="U21:U22"/>
    <mergeCell ref="V21:V22"/>
    <mergeCell ref="A23:A24"/>
    <mergeCell ref="B23:B24"/>
    <mergeCell ref="C23:C24"/>
    <mergeCell ref="D23:D24"/>
    <mergeCell ref="S23:S24"/>
    <mergeCell ref="T23:T24"/>
    <mergeCell ref="U23:U24"/>
    <mergeCell ref="V23:V24"/>
    <mergeCell ref="A21:A22"/>
    <mergeCell ref="B21:B22"/>
    <mergeCell ref="C21:C22"/>
    <mergeCell ref="D21:D22"/>
    <mergeCell ref="S21:S22"/>
    <mergeCell ref="T21:T22"/>
    <mergeCell ref="U25:U26"/>
    <mergeCell ref="V25:V26"/>
    <mergeCell ref="A27:A28"/>
    <mergeCell ref="B27:B28"/>
    <mergeCell ref="C27:C28"/>
    <mergeCell ref="D27:D28"/>
    <mergeCell ref="S27:S28"/>
    <mergeCell ref="T27:T28"/>
    <mergeCell ref="U27:U28"/>
    <mergeCell ref="V27:V28"/>
    <mergeCell ref="A25:A26"/>
    <mergeCell ref="B25:B26"/>
    <mergeCell ref="C25:C26"/>
    <mergeCell ref="D25:D26"/>
    <mergeCell ref="S25:S26"/>
    <mergeCell ref="T25:T26"/>
    <mergeCell ref="U29:U30"/>
    <mergeCell ref="V29:V30"/>
    <mergeCell ref="A31:A32"/>
    <mergeCell ref="B31:B32"/>
    <mergeCell ref="C31:C32"/>
    <mergeCell ref="D31:D32"/>
    <mergeCell ref="S31:S32"/>
    <mergeCell ref="T31:T32"/>
    <mergeCell ref="U31:U32"/>
    <mergeCell ref="V31:V32"/>
    <mergeCell ref="A29:A30"/>
    <mergeCell ref="B29:B30"/>
    <mergeCell ref="C29:C30"/>
    <mergeCell ref="D29:D30"/>
    <mergeCell ref="S29:S30"/>
    <mergeCell ref="T29:T30"/>
    <mergeCell ref="U33:U34"/>
    <mergeCell ref="V33:V34"/>
    <mergeCell ref="A35:A36"/>
    <mergeCell ref="B35:B36"/>
    <mergeCell ref="C35:C36"/>
    <mergeCell ref="D35:D36"/>
    <mergeCell ref="S35:S36"/>
    <mergeCell ref="T35:T36"/>
    <mergeCell ref="U35:U36"/>
    <mergeCell ref="V35:V36"/>
    <mergeCell ref="A33:A34"/>
    <mergeCell ref="B33:B34"/>
    <mergeCell ref="C33:C34"/>
    <mergeCell ref="D33:D34"/>
    <mergeCell ref="S33:S34"/>
    <mergeCell ref="T33:T34"/>
    <mergeCell ref="U37:U38"/>
    <mergeCell ref="V37:V38"/>
    <mergeCell ref="A39:A40"/>
    <mergeCell ref="B39:B40"/>
    <mergeCell ref="C39:C40"/>
    <mergeCell ref="D39:D40"/>
    <mergeCell ref="S39:S40"/>
    <mergeCell ref="T39:T40"/>
    <mergeCell ref="U39:U40"/>
    <mergeCell ref="V39:V40"/>
    <mergeCell ref="A37:A38"/>
    <mergeCell ref="B37:B38"/>
    <mergeCell ref="C37:C38"/>
    <mergeCell ref="D37:D38"/>
    <mergeCell ref="S37:S38"/>
    <mergeCell ref="T37:T38"/>
    <mergeCell ref="U41:U42"/>
    <mergeCell ref="V41:V42"/>
    <mergeCell ref="A43:A44"/>
    <mergeCell ref="B43:B44"/>
    <mergeCell ref="C43:C44"/>
    <mergeCell ref="D43:D44"/>
    <mergeCell ref="S43:S44"/>
    <mergeCell ref="T43:T44"/>
    <mergeCell ref="U43:U44"/>
    <mergeCell ref="V43:V44"/>
    <mergeCell ref="A41:A42"/>
    <mergeCell ref="B41:B42"/>
    <mergeCell ref="C41:C42"/>
    <mergeCell ref="D41:D42"/>
    <mergeCell ref="S41:S42"/>
    <mergeCell ref="T41:T42"/>
    <mergeCell ref="U45:U46"/>
    <mergeCell ref="V45:V46"/>
    <mergeCell ref="A47:A48"/>
    <mergeCell ref="B47:B48"/>
    <mergeCell ref="C47:C48"/>
    <mergeCell ref="D47:D48"/>
    <mergeCell ref="S47:S48"/>
    <mergeCell ref="T47:T48"/>
    <mergeCell ref="U47:U48"/>
    <mergeCell ref="V47:V48"/>
    <mergeCell ref="A45:A46"/>
    <mergeCell ref="B45:B46"/>
    <mergeCell ref="C45:C46"/>
    <mergeCell ref="D45:D46"/>
    <mergeCell ref="S45:S46"/>
    <mergeCell ref="T45:T46"/>
    <mergeCell ref="U49:U50"/>
    <mergeCell ref="V49:V50"/>
    <mergeCell ref="A51:A52"/>
    <mergeCell ref="B51:B52"/>
    <mergeCell ref="C51:C52"/>
    <mergeCell ref="D51:D52"/>
    <mergeCell ref="S51:S52"/>
    <mergeCell ref="T51:T52"/>
    <mergeCell ref="U51:U52"/>
    <mergeCell ref="V51:V52"/>
    <mergeCell ref="A49:A50"/>
    <mergeCell ref="B49:B50"/>
    <mergeCell ref="C49:C50"/>
    <mergeCell ref="D49:D50"/>
    <mergeCell ref="S49:S50"/>
    <mergeCell ref="T49:T50"/>
    <mergeCell ref="A61:C62"/>
    <mergeCell ref="E61:G62"/>
    <mergeCell ref="H61:J62"/>
    <mergeCell ref="M61:O62"/>
    <mergeCell ref="P61:R62"/>
    <mergeCell ref="T61:T62"/>
    <mergeCell ref="U53:U54"/>
    <mergeCell ref="V53:V54"/>
    <mergeCell ref="A58:A59"/>
    <mergeCell ref="C58:C59"/>
    <mergeCell ref="D58:D59"/>
    <mergeCell ref="S58:S59"/>
    <mergeCell ref="T58:T59"/>
    <mergeCell ref="V58:V59"/>
    <mergeCell ref="A53:A54"/>
    <mergeCell ref="B53:B54"/>
    <mergeCell ref="C53:C54"/>
    <mergeCell ref="D53:D54"/>
    <mergeCell ref="S53:S54"/>
    <mergeCell ref="T53:T54"/>
    <mergeCell ref="P63:R64"/>
    <mergeCell ref="T63:T64"/>
    <mergeCell ref="A65:A66"/>
    <mergeCell ref="B65:B66"/>
    <mergeCell ref="C65:C66"/>
    <mergeCell ref="E65:G66"/>
    <mergeCell ref="H65:J66"/>
    <mergeCell ref="M65:O66"/>
    <mergeCell ref="P65:R66"/>
    <mergeCell ref="T65:T66"/>
    <mergeCell ref="A63:A64"/>
    <mergeCell ref="B63:B64"/>
    <mergeCell ref="C63:C64"/>
    <mergeCell ref="E63:G64"/>
    <mergeCell ref="H63:J64"/>
    <mergeCell ref="M63:O64"/>
    <mergeCell ref="P67:R68"/>
    <mergeCell ref="T67:T68"/>
    <mergeCell ref="A69:A70"/>
    <mergeCell ref="B69:B70"/>
    <mergeCell ref="C69:C70"/>
    <mergeCell ref="E69:G70"/>
    <mergeCell ref="H69:J70"/>
    <mergeCell ref="M69:O70"/>
    <mergeCell ref="P69:R70"/>
    <mergeCell ref="T69:T70"/>
    <mergeCell ref="A67:A68"/>
    <mergeCell ref="B67:B68"/>
    <mergeCell ref="C67:C68"/>
    <mergeCell ref="E67:G68"/>
    <mergeCell ref="H67:J68"/>
    <mergeCell ref="M67:O68"/>
    <mergeCell ref="U78:U79"/>
    <mergeCell ref="V78:V79"/>
    <mergeCell ref="A80:A81"/>
    <mergeCell ref="B80:B81"/>
    <mergeCell ref="C80:C81"/>
    <mergeCell ref="D80:D81"/>
    <mergeCell ref="S80:S81"/>
    <mergeCell ref="T80:T81"/>
    <mergeCell ref="U80:U81"/>
    <mergeCell ref="V80:V81"/>
    <mergeCell ref="A78:A79"/>
    <mergeCell ref="B78:B79"/>
    <mergeCell ref="C78:C79"/>
    <mergeCell ref="D78:D79"/>
    <mergeCell ref="S78:S79"/>
    <mergeCell ref="T78:T79"/>
    <mergeCell ref="U82:U83"/>
    <mergeCell ref="V82:V83"/>
    <mergeCell ref="A84:A85"/>
    <mergeCell ref="B84:B85"/>
    <mergeCell ref="C84:C85"/>
    <mergeCell ref="D84:D85"/>
    <mergeCell ref="S84:S85"/>
    <mergeCell ref="T84:T85"/>
    <mergeCell ref="U84:U85"/>
    <mergeCell ref="V84:V85"/>
    <mergeCell ref="A82:A83"/>
    <mergeCell ref="B82:B83"/>
    <mergeCell ref="C82:C83"/>
    <mergeCell ref="D82:D83"/>
    <mergeCell ref="S82:S83"/>
    <mergeCell ref="T82:T83"/>
    <mergeCell ref="U86:U87"/>
    <mergeCell ref="V86:V87"/>
    <mergeCell ref="A88:A89"/>
    <mergeCell ref="B88:B89"/>
    <mergeCell ref="C88:C89"/>
    <mergeCell ref="D88:D89"/>
    <mergeCell ref="S88:S89"/>
    <mergeCell ref="T88:T89"/>
    <mergeCell ref="U88:U89"/>
    <mergeCell ref="V88:V89"/>
    <mergeCell ref="A86:A87"/>
    <mergeCell ref="B86:B87"/>
    <mergeCell ref="C86:C87"/>
    <mergeCell ref="D86:D87"/>
    <mergeCell ref="S86:S87"/>
    <mergeCell ref="T86:T87"/>
    <mergeCell ref="U90:U91"/>
    <mergeCell ref="V90:V91"/>
    <mergeCell ref="A92:A93"/>
    <mergeCell ref="B92:B93"/>
    <mergeCell ref="C92:C93"/>
    <mergeCell ref="D92:D93"/>
    <mergeCell ref="S92:S93"/>
    <mergeCell ref="T92:T93"/>
    <mergeCell ref="U92:U93"/>
    <mergeCell ref="V92:V93"/>
    <mergeCell ref="A90:A91"/>
    <mergeCell ref="B90:B91"/>
    <mergeCell ref="C90:C91"/>
    <mergeCell ref="D90:D91"/>
    <mergeCell ref="S90:S91"/>
    <mergeCell ref="T90:T91"/>
    <mergeCell ref="U94:U95"/>
    <mergeCell ref="V94:V95"/>
    <mergeCell ref="A96:A97"/>
    <mergeCell ref="B96:B97"/>
    <mergeCell ref="C96:C97"/>
    <mergeCell ref="D96:D97"/>
    <mergeCell ref="S96:S97"/>
    <mergeCell ref="T96:T97"/>
    <mergeCell ref="U96:U97"/>
    <mergeCell ref="V96:V97"/>
    <mergeCell ref="A94:A95"/>
    <mergeCell ref="B94:B95"/>
    <mergeCell ref="C94:C95"/>
    <mergeCell ref="D94:D95"/>
    <mergeCell ref="S94:S95"/>
    <mergeCell ref="T94:T95"/>
    <mergeCell ref="V98:V99"/>
    <mergeCell ref="A100:A101"/>
    <mergeCell ref="B100:B101"/>
    <mergeCell ref="C100:C101"/>
    <mergeCell ref="D100:D101"/>
    <mergeCell ref="S100:S101"/>
    <mergeCell ref="T100:T101"/>
    <mergeCell ref="U100:U101"/>
    <mergeCell ref="V100:V101"/>
    <mergeCell ref="A98:A99"/>
    <mergeCell ref="B98:B99"/>
    <mergeCell ref="C98:C99"/>
    <mergeCell ref="D98:D99"/>
    <mergeCell ref="S98:S99"/>
    <mergeCell ref="T98:T99"/>
    <mergeCell ref="A102:A103"/>
    <mergeCell ref="B102:B103"/>
    <mergeCell ref="C102:C103"/>
    <mergeCell ref="D102:D103"/>
    <mergeCell ref="A107:A108"/>
    <mergeCell ref="C107:C108"/>
    <mergeCell ref="D107:D108"/>
    <mergeCell ref="U98:U99"/>
    <mergeCell ref="S107:S108"/>
    <mergeCell ref="T107:T108"/>
    <mergeCell ref="V107:V108"/>
    <mergeCell ref="A110:C111"/>
    <mergeCell ref="E110:G111"/>
    <mergeCell ref="H110:J111"/>
    <mergeCell ref="M110:O111"/>
    <mergeCell ref="P110:R111"/>
    <mergeCell ref="T110:T111"/>
    <mergeCell ref="P112:R113"/>
    <mergeCell ref="T112:T113"/>
    <mergeCell ref="A114:A115"/>
    <mergeCell ref="B114:B115"/>
    <mergeCell ref="C114:C115"/>
    <mergeCell ref="E114:G115"/>
    <mergeCell ref="H114:J115"/>
    <mergeCell ref="M114:O115"/>
    <mergeCell ref="P114:R115"/>
    <mergeCell ref="T114:T115"/>
    <mergeCell ref="A112:A113"/>
    <mergeCell ref="B112:B113"/>
    <mergeCell ref="C112:C113"/>
    <mergeCell ref="E112:G113"/>
    <mergeCell ref="H112:J113"/>
    <mergeCell ref="M112:O113"/>
    <mergeCell ref="P116:R117"/>
    <mergeCell ref="T116:T117"/>
    <mergeCell ref="A118:A119"/>
    <mergeCell ref="B118:B119"/>
    <mergeCell ref="C118:C119"/>
    <mergeCell ref="E118:G119"/>
    <mergeCell ref="H118:J119"/>
    <mergeCell ref="M118:O119"/>
    <mergeCell ref="P118:R119"/>
    <mergeCell ref="T118:T119"/>
    <mergeCell ref="A116:A117"/>
    <mergeCell ref="B116:B117"/>
    <mergeCell ref="C116:C117"/>
    <mergeCell ref="E116:G117"/>
    <mergeCell ref="H116:J117"/>
    <mergeCell ref="M116:O117"/>
    <mergeCell ref="U132:U133"/>
    <mergeCell ref="V132:V133"/>
    <mergeCell ref="A134:A135"/>
    <mergeCell ref="B134:B135"/>
    <mergeCell ref="C134:C135"/>
    <mergeCell ref="D134:D135"/>
    <mergeCell ref="S134:S135"/>
    <mergeCell ref="T134:T135"/>
    <mergeCell ref="U134:U135"/>
    <mergeCell ref="V134:V135"/>
    <mergeCell ref="A132:A133"/>
    <mergeCell ref="B132:B133"/>
    <mergeCell ref="C132:C133"/>
    <mergeCell ref="D132:D133"/>
    <mergeCell ref="S132:S133"/>
    <mergeCell ref="T132:T133"/>
    <mergeCell ref="U136:U137"/>
    <mergeCell ref="V136:V137"/>
    <mergeCell ref="A138:A139"/>
    <mergeCell ref="B138:B139"/>
    <mergeCell ref="C138:C139"/>
    <mergeCell ref="D138:D139"/>
    <mergeCell ref="S138:S139"/>
    <mergeCell ref="T138:T139"/>
    <mergeCell ref="U138:U139"/>
    <mergeCell ref="V138:V139"/>
    <mergeCell ref="A136:A137"/>
    <mergeCell ref="B136:B137"/>
    <mergeCell ref="C136:C137"/>
    <mergeCell ref="D136:D137"/>
    <mergeCell ref="S136:S137"/>
    <mergeCell ref="T136:T137"/>
    <mergeCell ref="U140:U141"/>
    <mergeCell ref="V140:V141"/>
    <mergeCell ref="A142:A143"/>
    <mergeCell ref="B142:B143"/>
    <mergeCell ref="C142:C143"/>
    <mergeCell ref="D142:D143"/>
    <mergeCell ref="S142:S143"/>
    <mergeCell ref="T142:T143"/>
    <mergeCell ref="U142:U143"/>
    <mergeCell ref="V142:V143"/>
    <mergeCell ref="A140:A141"/>
    <mergeCell ref="B140:B141"/>
    <mergeCell ref="C140:C141"/>
    <mergeCell ref="D140:D141"/>
    <mergeCell ref="S140:S141"/>
    <mergeCell ref="T140:T141"/>
    <mergeCell ref="U144:U145"/>
    <mergeCell ref="V144:V145"/>
    <mergeCell ref="A146:A147"/>
    <mergeCell ref="B146:B147"/>
    <mergeCell ref="C146:C147"/>
    <mergeCell ref="D146:D147"/>
    <mergeCell ref="S146:S147"/>
    <mergeCell ref="T146:T147"/>
    <mergeCell ref="U146:U147"/>
    <mergeCell ref="V146:V147"/>
    <mergeCell ref="A144:A145"/>
    <mergeCell ref="B144:B145"/>
    <mergeCell ref="C144:C145"/>
    <mergeCell ref="D144:D145"/>
    <mergeCell ref="S144:S145"/>
    <mergeCell ref="T144:T145"/>
    <mergeCell ref="U148:U149"/>
    <mergeCell ref="V148:V149"/>
    <mergeCell ref="A150:A151"/>
    <mergeCell ref="B150:B151"/>
    <mergeCell ref="C150:C151"/>
    <mergeCell ref="D150:D151"/>
    <mergeCell ref="S150:S151"/>
    <mergeCell ref="T150:T151"/>
    <mergeCell ref="U150:U151"/>
    <mergeCell ref="V150:V151"/>
    <mergeCell ref="A148:A149"/>
    <mergeCell ref="B148:B149"/>
    <mergeCell ref="C148:C149"/>
    <mergeCell ref="D148:D149"/>
    <mergeCell ref="S148:S149"/>
    <mergeCell ref="T148:T149"/>
    <mergeCell ref="U152:U153"/>
    <mergeCell ref="V152:V153"/>
    <mergeCell ref="A154:A155"/>
    <mergeCell ref="B154:B155"/>
    <mergeCell ref="C154:C155"/>
    <mergeCell ref="D154:D155"/>
    <mergeCell ref="S154:S155"/>
    <mergeCell ref="T154:T155"/>
    <mergeCell ref="U154:U155"/>
    <mergeCell ref="V154:V155"/>
    <mergeCell ref="A152:A153"/>
    <mergeCell ref="B152:B153"/>
    <mergeCell ref="C152:C153"/>
    <mergeCell ref="D152:D153"/>
    <mergeCell ref="S152:S153"/>
    <mergeCell ref="T152:T153"/>
    <mergeCell ref="U156:U157"/>
    <mergeCell ref="V156:V157"/>
    <mergeCell ref="A158:A159"/>
    <mergeCell ref="B158:B159"/>
    <mergeCell ref="C158:C159"/>
    <mergeCell ref="D158:D159"/>
    <mergeCell ref="S158:S159"/>
    <mergeCell ref="T158:T159"/>
    <mergeCell ref="U158:U159"/>
    <mergeCell ref="V158:V159"/>
    <mergeCell ref="A156:A157"/>
    <mergeCell ref="B156:B157"/>
    <mergeCell ref="C156:C157"/>
    <mergeCell ref="D156:D157"/>
    <mergeCell ref="S156:S157"/>
    <mergeCell ref="T156:T157"/>
    <mergeCell ref="U160:U161"/>
    <mergeCell ref="V160:V161"/>
    <mergeCell ref="A162:A163"/>
    <mergeCell ref="B162:B163"/>
    <mergeCell ref="C162:C163"/>
    <mergeCell ref="D162:D163"/>
    <mergeCell ref="S162:S163"/>
    <mergeCell ref="T162:T163"/>
    <mergeCell ref="U162:U163"/>
    <mergeCell ref="V162:V163"/>
    <mergeCell ref="A160:A161"/>
    <mergeCell ref="B160:B161"/>
    <mergeCell ref="C160:C161"/>
    <mergeCell ref="D160:D161"/>
    <mergeCell ref="S160:S161"/>
    <mergeCell ref="T160:T161"/>
    <mergeCell ref="A173:C174"/>
    <mergeCell ref="E173:G174"/>
    <mergeCell ref="H173:J174"/>
    <mergeCell ref="M173:O174"/>
    <mergeCell ref="P173:R174"/>
    <mergeCell ref="T173:T174"/>
    <mergeCell ref="U164:U165"/>
    <mergeCell ref="V164:V165"/>
    <mergeCell ref="A169:A170"/>
    <mergeCell ref="C169:C170"/>
    <mergeCell ref="D169:D170"/>
    <mergeCell ref="S169:S170"/>
    <mergeCell ref="T169:T170"/>
    <mergeCell ref="V169:V170"/>
    <mergeCell ref="A164:A165"/>
    <mergeCell ref="B164:B165"/>
    <mergeCell ref="C164:C165"/>
    <mergeCell ref="D164:D165"/>
    <mergeCell ref="S164:S165"/>
    <mergeCell ref="T164:T165"/>
    <mergeCell ref="P175:R176"/>
    <mergeCell ref="T175:T176"/>
    <mergeCell ref="A177:A178"/>
    <mergeCell ref="B177:B178"/>
    <mergeCell ref="C177:C178"/>
    <mergeCell ref="E177:G178"/>
    <mergeCell ref="H177:J178"/>
    <mergeCell ref="M177:O178"/>
    <mergeCell ref="P177:R178"/>
    <mergeCell ref="T177:T178"/>
    <mergeCell ref="A175:A176"/>
    <mergeCell ref="B175:B176"/>
    <mergeCell ref="C175:C176"/>
    <mergeCell ref="E175:G176"/>
    <mergeCell ref="H175:J176"/>
    <mergeCell ref="M175:O176"/>
    <mergeCell ref="P179:R180"/>
    <mergeCell ref="T179:T180"/>
    <mergeCell ref="A181:A182"/>
    <mergeCell ref="B181:B182"/>
    <mergeCell ref="C181:C182"/>
    <mergeCell ref="E181:G182"/>
    <mergeCell ref="H181:J182"/>
    <mergeCell ref="M181:O182"/>
    <mergeCell ref="P181:R182"/>
    <mergeCell ref="T181:T182"/>
    <mergeCell ref="A179:A180"/>
    <mergeCell ref="B179:B180"/>
    <mergeCell ref="C179:C180"/>
    <mergeCell ref="E179:G180"/>
    <mergeCell ref="H179:J180"/>
    <mergeCell ref="M179:O180"/>
    <mergeCell ref="U188:U189"/>
    <mergeCell ref="V188:V189"/>
    <mergeCell ref="A190:A191"/>
    <mergeCell ref="B190:B191"/>
    <mergeCell ref="C190:C191"/>
    <mergeCell ref="D190:D191"/>
    <mergeCell ref="S190:S191"/>
    <mergeCell ref="T190:T191"/>
    <mergeCell ref="U190:U191"/>
    <mergeCell ref="V190:V191"/>
    <mergeCell ref="A188:A189"/>
    <mergeCell ref="B188:B189"/>
    <mergeCell ref="C188:C189"/>
    <mergeCell ref="D188:D189"/>
    <mergeCell ref="S188:S189"/>
    <mergeCell ref="T188:T189"/>
    <mergeCell ref="U192:U193"/>
    <mergeCell ref="V192:V193"/>
    <mergeCell ref="A194:A195"/>
    <mergeCell ref="B194:B195"/>
    <mergeCell ref="C194:C195"/>
    <mergeCell ref="D194:D195"/>
    <mergeCell ref="S194:S195"/>
    <mergeCell ref="T194:T195"/>
    <mergeCell ref="U194:U195"/>
    <mergeCell ref="V194:V195"/>
    <mergeCell ref="A192:A193"/>
    <mergeCell ref="B192:B193"/>
    <mergeCell ref="C192:C193"/>
    <mergeCell ref="D192:D193"/>
    <mergeCell ref="S192:S193"/>
    <mergeCell ref="T192:T193"/>
    <mergeCell ref="U196:U197"/>
    <mergeCell ref="V196:V197"/>
    <mergeCell ref="A198:A199"/>
    <mergeCell ref="B198:B199"/>
    <mergeCell ref="C198:C199"/>
    <mergeCell ref="D198:D199"/>
    <mergeCell ref="S198:S199"/>
    <mergeCell ref="T198:T199"/>
    <mergeCell ref="U198:U199"/>
    <mergeCell ref="V198:V199"/>
    <mergeCell ref="A196:A197"/>
    <mergeCell ref="B196:B197"/>
    <mergeCell ref="C196:C197"/>
    <mergeCell ref="D196:D197"/>
    <mergeCell ref="S196:S197"/>
    <mergeCell ref="T196:T197"/>
    <mergeCell ref="U200:U201"/>
    <mergeCell ref="V200:V201"/>
    <mergeCell ref="A202:A203"/>
    <mergeCell ref="B202:B203"/>
    <mergeCell ref="C202:C203"/>
    <mergeCell ref="D202:D203"/>
    <mergeCell ref="S202:S203"/>
    <mergeCell ref="T202:T203"/>
    <mergeCell ref="U202:U203"/>
    <mergeCell ref="V202:V203"/>
    <mergeCell ref="A200:A201"/>
    <mergeCell ref="B200:B201"/>
    <mergeCell ref="C200:C201"/>
    <mergeCell ref="D200:D201"/>
    <mergeCell ref="S200:S201"/>
    <mergeCell ref="T200:T201"/>
    <mergeCell ref="V204:V205"/>
    <mergeCell ref="A206:A207"/>
    <mergeCell ref="B206:B207"/>
    <mergeCell ref="C206:C207"/>
    <mergeCell ref="D206:D207"/>
    <mergeCell ref="S206:S207"/>
    <mergeCell ref="T206:T207"/>
    <mergeCell ref="U206:U207"/>
    <mergeCell ref="V206:V207"/>
    <mergeCell ref="A204:A205"/>
    <mergeCell ref="B204:B205"/>
    <mergeCell ref="C204:C205"/>
    <mergeCell ref="D204:D205"/>
    <mergeCell ref="S204:S205"/>
    <mergeCell ref="T204:T205"/>
    <mergeCell ref="A208:A209"/>
    <mergeCell ref="B208:B209"/>
    <mergeCell ref="C208:C209"/>
    <mergeCell ref="D208:D209"/>
    <mergeCell ref="A213:A214"/>
    <mergeCell ref="C213:C214"/>
    <mergeCell ref="D213:D214"/>
    <mergeCell ref="U204:U205"/>
    <mergeCell ref="S213:S214"/>
    <mergeCell ref="T213:T214"/>
    <mergeCell ref="V213:V214"/>
    <mergeCell ref="A216:C217"/>
    <mergeCell ref="E216:G217"/>
    <mergeCell ref="H216:J217"/>
    <mergeCell ref="M216:O217"/>
    <mergeCell ref="P216:R217"/>
    <mergeCell ref="T216:T217"/>
    <mergeCell ref="P218:R219"/>
    <mergeCell ref="T218:T219"/>
    <mergeCell ref="A220:A221"/>
    <mergeCell ref="B220:B221"/>
    <mergeCell ref="C220:C221"/>
    <mergeCell ref="E220:G221"/>
    <mergeCell ref="H220:J221"/>
    <mergeCell ref="M220:O221"/>
    <mergeCell ref="P220:R221"/>
    <mergeCell ref="T220:T221"/>
    <mergeCell ref="A218:A219"/>
    <mergeCell ref="B218:B219"/>
    <mergeCell ref="C218:C219"/>
    <mergeCell ref="E218:G219"/>
    <mergeCell ref="H218:J219"/>
    <mergeCell ref="M218:O219"/>
    <mergeCell ref="P222:R223"/>
    <mergeCell ref="T222:T223"/>
    <mergeCell ref="A224:A225"/>
    <mergeCell ref="B224:B225"/>
    <mergeCell ref="C224:C225"/>
    <mergeCell ref="E224:G225"/>
    <mergeCell ref="H224:J225"/>
    <mergeCell ref="M224:O225"/>
    <mergeCell ref="P224:R225"/>
    <mergeCell ref="T224:T225"/>
    <mergeCell ref="A222:A223"/>
    <mergeCell ref="B222:B223"/>
    <mergeCell ref="C222:C223"/>
    <mergeCell ref="E222:G223"/>
    <mergeCell ref="H222:J223"/>
    <mergeCell ref="M222:O223"/>
    <mergeCell ref="U243:U244"/>
    <mergeCell ref="V243:V244"/>
    <mergeCell ref="A245:A246"/>
    <mergeCell ref="B245:B246"/>
    <mergeCell ref="C245:C246"/>
    <mergeCell ref="D245:D246"/>
    <mergeCell ref="S245:S246"/>
    <mergeCell ref="T245:T246"/>
    <mergeCell ref="U245:U246"/>
    <mergeCell ref="V245:V246"/>
    <mergeCell ref="A243:A244"/>
    <mergeCell ref="B243:B244"/>
    <mergeCell ref="C243:C244"/>
    <mergeCell ref="D243:D244"/>
    <mergeCell ref="S243:S244"/>
    <mergeCell ref="T243:T244"/>
    <mergeCell ref="U247:U248"/>
    <mergeCell ref="V247:V248"/>
    <mergeCell ref="A249:A250"/>
    <mergeCell ref="B249:B250"/>
    <mergeCell ref="C249:C250"/>
    <mergeCell ref="D249:D250"/>
    <mergeCell ref="S249:S250"/>
    <mergeCell ref="T249:T250"/>
    <mergeCell ref="U249:U250"/>
    <mergeCell ref="V249:V250"/>
    <mergeCell ref="A247:A248"/>
    <mergeCell ref="B247:B248"/>
    <mergeCell ref="C247:C248"/>
    <mergeCell ref="D247:D248"/>
    <mergeCell ref="S247:S248"/>
    <mergeCell ref="T247:T248"/>
    <mergeCell ref="V251:V252"/>
    <mergeCell ref="A253:A254"/>
    <mergeCell ref="B253:B254"/>
    <mergeCell ref="C253:C254"/>
    <mergeCell ref="D253:D254"/>
    <mergeCell ref="S253:S254"/>
    <mergeCell ref="T253:T254"/>
    <mergeCell ref="U253:U254"/>
    <mergeCell ref="V253:V254"/>
    <mergeCell ref="A251:A252"/>
    <mergeCell ref="B251:B252"/>
    <mergeCell ref="C251:C252"/>
    <mergeCell ref="D251:D252"/>
    <mergeCell ref="S251:S252"/>
    <mergeCell ref="T251:T252"/>
    <mergeCell ref="A255:A256"/>
    <mergeCell ref="B255:B256"/>
    <mergeCell ref="C255:C256"/>
    <mergeCell ref="D255:D256"/>
    <mergeCell ref="A260:A261"/>
    <mergeCell ref="C260:C261"/>
    <mergeCell ref="D260:D261"/>
    <mergeCell ref="U251:U252"/>
    <mergeCell ref="S260:S261"/>
    <mergeCell ref="T260:T261"/>
    <mergeCell ref="V260:V261"/>
    <mergeCell ref="A266:A267"/>
    <mergeCell ref="B266:B267"/>
    <mergeCell ref="C266:C267"/>
    <mergeCell ref="D266:D267"/>
    <mergeCell ref="S266:S267"/>
    <mergeCell ref="T266:T267"/>
    <mergeCell ref="U266:U267"/>
    <mergeCell ref="V266:V267"/>
    <mergeCell ref="A268:A269"/>
    <mergeCell ref="B268:B269"/>
    <mergeCell ref="C268:C269"/>
    <mergeCell ref="D268:D269"/>
    <mergeCell ref="S268:S269"/>
    <mergeCell ref="T268:T269"/>
    <mergeCell ref="U268:U269"/>
    <mergeCell ref="V268:V269"/>
    <mergeCell ref="A277:A278"/>
    <mergeCell ref="C277:C278"/>
    <mergeCell ref="D277:D278"/>
    <mergeCell ref="S277:S278"/>
    <mergeCell ref="T277:T278"/>
    <mergeCell ref="U270:U271"/>
    <mergeCell ref="V270:V271"/>
    <mergeCell ref="A272:A273"/>
    <mergeCell ref="B272:B273"/>
    <mergeCell ref="C272:C273"/>
    <mergeCell ref="D272:D273"/>
    <mergeCell ref="S272:S273"/>
    <mergeCell ref="T272:T273"/>
    <mergeCell ref="U272:U273"/>
    <mergeCell ref="V272:V273"/>
    <mergeCell ref="A270:A271"/>
    <mergeCell ref="B270:B271"/>
    <mergeCell ref="C270:C271"/>
    <mergeCell ref="D270:D271"/>
    <mergeCell ref="S270:S271"/>
    <mergeCell ref="T270:T271"/>
    <mergeCell ref="V277:V278"/>
    <mergeCell ref="B296:B297"/>
    <mergeCell ref="C296:C297"/>
    <mergeCell ref="D296:D297"/>
    <mergeCell ref="S296:S297"/>
    <mergeCell ref="T296:T297"/>
    <mergeCell ref="U296:U297"/>
    <mergeCell ref="V296:V297"/>
    <mergeCell ref="V303:V304"/>
    <mergeCell ref="B310:B311"/>
    <mergeCell ref="C310:C311"/>
    <mergeCell ref="D310:D311"/>
    <mergeCell ref="S310:S311"/>
    <mergeCell ref="T310:T311"/>
    <mergeCell ref="U310:U311"/>
    <mergeCell ref="V310:V311"/>
    <mergeCell ref="B303:B304"/>
    <mergeCell ref="C303:C304"/>
    <mergeCell ref="D303:D304"/>
    <mergeCell ref="S303:S304"/>
    <mergeCell ref="T303:T304"/>
    <mergeCell ref="U303:U304"/>
    <mergeCell ref="A334:A335"/>
    <mergeCell ref="B334:B335"/>
    <mergeCell ref="C334:C335"/>
    <mergeCell ref="S334:S335"/>
    <mergeCell ref="T334:T335"/>
    <mergeCell ref="A321:A322"/>
    <mergeCell ref="B321:B322"/>
    <mergeCell ref="C321:C322"/>
    <mergeCell ref="S321:S322"/>
    <mergeCell ref="T321:T322"/>
    <mergeCell ref="A327:A328"/>
    <mergeCell ref="B327:B328"/>
    <mergeCell ref="C327:C328"/>
    <mergeCell ref="S327:S328"/>
    <mergeCell ref="T327:T328"/>
  </mergeCells>
  <phoneticPr fontId="5"/>
  <pageMargins left="0.39370078740157483" right="0.39370078740157483" top="0.39370078740157483" bottom="0.39370078740157483" header="0.31496062992125984" footer="0.39370078740157483"/>
  <pageSetup paperSize="9" orientation="portrait" r:id="rId1"/>
  <rowBreaks count="5" manualBreakCount="5">
    <brk id="73" max="16383" man="1"/>
    <brk id="127" max="16383" man="1"/>
    <brk id="183" max="16383" man="1"/>
    <brk id="238" max="16383" man="1"/>
    <brk id="2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4:DX135"/>
  <sheetViews>
    <sheetView showGridLines="0" zoomScale="136" zoomScaleNormal="136" zoomScaleSheetLayoutView="55" workbookViewId="0">
      <selection activeCell="CY1" sqref="CY1"/>
    </sheetView>
  </sheetViews>
  <sheetFormatPr defaultColWidth="1" defaultRowHeight="9" customHeight="1" x14ac:dyDescent="0.15"/>
  <cols>
    <col min="1" max="1" width="2.25" style="55" bestFit="1" customWidth="1"/>
    <col min="2" max="8" width="1" style="56"/>
    <col min="9" max="15" width="1.375" style="56" customWidth="1"/>
    <col min="16" max="16" width="2.25" style="56" bestFit="1" customWidth="1"/>
    <col min="17" max="86" width="0.875" style="56" customWidth="1"/>
    <col min="87" max="87" width="1" style="56"/>
    <col min="88" max="90" width="1.375" style="56" customWidth="1"/>
    <col min="91" max="91" width="1" style="56"/>
    <col min="92" max="92" width="1.375" style="56" customWidth="1"/>
    <col min="93" max="94" width="1" style="56"/>
    <col min="95" max="95" width="1" style="56" customWidth="1"/>
    <col min="96" max="101" width="1" style="56"/>
    <col min="102" max="102" width="2.25" style="55" bestFit="1" customWidth="1"/>
    <col min="103" max="110" width="1" style="56"/>
    <col min="111" max="111" width="1" style="56" customWidth="1"/>
    <col min="112" max="152" width="1" style="56"/>
    <col min="153" max="159" width="1.375" style="56" customWidth="1"/>
    <col min="160" max="160" width="1" style="56"/>
    <col min="161" max="230" width="0.875" style="56" customWidth="1"/>
    <col min="231" max="231" width="1" style="56"/>
    <col min="232" max="234" width="1.375" style="56" customWidth="1"/>
    <col min="235" max="235" width="1" style="56"/>
    <col min="236" max="236" width="1.375" style="56" customWidth="1"/>
    <col min="237" max="408" width="1" style="56"/>
    <col min="409" max="415" width="1.375" style="56" customWidth="1"/>
    <col min="416" max="416" width="1" style="56"/>
    <col min="417" max="486" width="0.875" style="56" customWidth="1"/>
    <col min="487" max="487" width="1" style="56"/>
    <col min="488" max="490" width="1.375" style="56" customWidth="1"/>
    <col min="491" max="491" width="1" style="56"/>
    <col min="492" max="492" width="1.375" style="56" customWidth="1"/>
    <col min="493" max="664" width="1" style="56"/>
    <col min="665" max="671" width="1.375" style="56" customWidth="1"/>
    <col min="672" max="672" width="1" style="56"/>
    <col min="673" max="742" width="0.875" style="56" customWidth="1"/>
    <col min="743" max="743" width="1" style="56"/>
    <col min="744" max="746" width="1.375" style="56" customWidth="1"/>
    <col min="747" max="747" width="1" style="56"/>
    <col min="748" max="748" width="1.375" style="56" customWidth="1"/>
    <col min="749" max="920" width="1" style="56"/>
    <col min="921" max="927" width="1.375" style="56" customWidth="1"/>
    <col min="928" max="928" width="1" style="56"/>
    <col min="929" max="998" width="0.875" style="56" customWidth="1"/>
    <col min="999" max="999" width="1" style="56"/>
    <col min="1000" max="1002" width="1.375" style="56" customWidth="1"/>
    <col min="1003" max="1003" width="1" style="56"/>
    <col min="1004" max="1004" width="1.375" style="56" customWidth="1"/>
    <col min="1005" max="1176" width="1" style="56"/>
    <col min="1177" max="1183" width="1.375" style="56" customWidth="1"/>
    <col min="1184" max="1184" width="1" style="56"/>
    <col min="1185" max="1254" width="0.875" style="56" customWidth="1"/>
    <col min="1255" max="1255" width="1" style="56"/>
    <col min="1256" max="1258" width="1.375" style="56" customWidth="1"/>
    <col min="1259" max="1259" width="1" style="56"/>
    <col min="1260" max="1260" width="1.375" style="56" customWidth="1"/>
    <col min="1261" max="1432" width="1" style="56"/>
    <col min="1433" max="1439" width="1.375" style="56" customWidth="1"/>
    <col min="1440" max="1440" width="1" style="56"/>
    <col min="1441" max="1510" width="0.875" style="56" customWidth="1"/>
    <col min="1511" max="1511" width="1" style="56"/>
    <col min="1512" max="1514" width="1.375" style="56" customWidth="1"/>
    <col min="1515" max="1515" width="1" style="56"/>
    <col min="1516" max="1516" width="1.375" style="56" customWidth="1"/>
    <col min="1517" max="1688" width="1" style="56"/>
    <col min="1689" max="1695" width="1.375" style="56" customWidth="1"/>
    <col min="1696" max="1696" width="1" style="56"/>
    <col min="1697" max="1766" width="0.875" style="56" customWidth="1"/>
    <col min="1767" max="1767" width="1" style="56"/>
    <col min="1768" max="1770" width="1.375" style="56" customWidth="1"/>
    <col min="1771" max="1771" width="1" style="56"/>
    <col min="1772" max="1772" width="1.375" style="56" customWidth="1"/>
    <col min="1773" max="1944" width="1" style="56"/>
    <col min="1945" max="1951" width="1.375" style="56" customWidth="1"/>
    <col min="1952" max="1952" width="1" style="56"/>
    <col min="1953" max="2022" width="0.875" style="56" customWidth="1"/>
    <col min="2023" max="2023" width="1" style="56"/>
    <col min="2024" max="2026" width="1.375" style="56" customWidth="1"/>
    <col min="2027" max="2027" width="1" style="56"/>
    <col min="2028" max="2028" width="1.375" style="56" customWidth="1"/>
    <col min="2029" max="2200" width="1" style="56"/>
    <col min="2201" max="2207" width="1.375" style="56" customWidth="1"/>
    <col min="2208" max="2208" width="1" style="56"/>
    <col min="2209" max="2278" width="0.875" style="56" customWidth="1"/>
    <col min="2279" max="2279" width="1" style="56"/>
    <col min="2280" max="2282" width="1.375" style="56" customWidth="1"/>
    <col min="2283" max="2283" width="1" style="56"/>
    <col min="2284" max="2284" width="1.375" style="56" customWidth="1"/>
    <col min="2285" max="2456" width="1" style="56"/>
    <col min="2457" max="2463" width="1.375" style="56" customWidth="1"/>
    <col min="2464" max="2464" width="1" style="56"/>
    <col min="2465" max="2534" width="0.875" style="56" customWidth="1"/>
    <col min="2535" max="2535" width="1" style="56"/>
    <col min="2536" max="2538" width="1.375" style="56" customWidth="1"/>
    <col min="2539" max="2539" width="1" style="56"/>
    <col min="2540" max="2540" width="1.375" style="56" customWidth="1"/>
    <col min="2541" max="2712" width="1" style="56"/>
    <col min="2713" max="2719" width="1.375" style="56" customWidth="1"/>
    <col min="2720" max="2720" width="1" style="56"/>
    <col min="2721" max="2790" width="0.875" style="56" customWidth="1"/>
    <col min="2791" max="2791" width="1" style="56"/>
    <col min="2792" max="2794" width="1.375" style="56" customWidth="1"/>
    <col min="2795" max="2795" width="1" style="56"/>
    <col min="2796" max="2796" width="1.375" style="56" customWidth="1"/>
    <col min="2797" max="2968" width="1" style="56"/>
    <col min="2969" max="2975" width="1.375" style="56" customWidth="1"/>
    <col min="2976" max="2976" width="1" style="56"/>
    <col min="2977" max="3046" width="0.875" style="56" customWidth="1"/>
    <col min="3047" max="3047" width="1" style="56"/>
    <col min="3048" max="3050" width="1.375" style="56" customWidth="1"/>
    <col min="3051" max="3051" width="1" style="56"/>
    <col min="3052" max="3052" width="1.375" style="56" customWidth="1"/>
    <col min="3053" max="3224" width="1" style="56"/>
    <col min="3225" max="3231" width="1.375" style="56" customWidth="1"/>
    <col min="3232" max="3232" width="1" style="56"/>
    <col min="3233" max="3302" width="0.875" style="56" customWidth="1"/>
    <col min="3303" max="3303" width="1" style="56"/>
    <col min="3304" max="3306" width="1.375" style="56" customWidth="1"/>
    <col min="3307" max="3307" width="1" style="56"/>
    <col min="3308" max="3308" width="1.375" style="56" customWidth="1"/>
    <col min="3309" max="3480" width="1" style="56"/>
    <col min="3481" max="3487" width="1.375" style="56" customWidth="1"/>
    <col min="3488" max="3488" width="1" style="56"/>
    <col min="3489" max="3558" width="0.875" style="56" customWidth="1"/>
    <col min="3559" max="3559" width="1" style="56"/>
    <col min="3560" max="3562" width="1.375" style="56" customWidth="1"/>
    <col min="3563" max="3563" width="1" style="56"/>
    <col min="3564" max="3564" width="1.375" style="56" customWidth="1"/>
    <col min="3565" max="3736" width="1" style="56"/>
    <col min="3737" max="3743" width="1.375" style="56" customWidth="1"/>
    <col min="3744" max="3744" width="1" style="56"/>
    <col min="3745" max="3814" width="0.875" style="56" customWidth="1"/>
    <col min="3815" max="3815" width="1" style="56"/>
    <col min="3816" max="3818" width="1.375" style="56" customWidth="1"/>
    <col min="3819" max="3819" width="1" style="56"/>
    <col min="3820" max="3820" width="1.375" style="56" customWidth="1"/>
    <col min="3821" max="3992" width="1" style="56"/>
    <col min="3993" max="3999" width="1.375" style="56" customWidth="1"/>
    <col min="4000" max="4000" width="1" style="56"/>
    <col min="4001" max="4070" width="0.875" style="56" customWidth="1"/>
    <col min="4071" max="4071" width="1" style="56"/>
    <col min="4072" max="4074" width="1.375" style="56" customWidth="1"/>
    <col min="4075" max="4075" width="1" style="56"/>
    <col min="4076" max="4076" width="1.375" style="56" customWidth="1"/>
    <col min="4077" max="4248" width="1" style="56"/>
    <col min="4249" max="4255" width="1.375" style="56" customWidth="1"/>
    <col min="4256" max="4256" width="1" style="56"/>
    <col min="4257" max="4326" width="0.875" style="56" customWidth="1"/>
    <col min="4327" max="4327" width="1" style="56"/>
    <col min="4328" max="4330" width="1.375" style="56" customWidth="1"/>
    <col min="4331" max="4331" width="1" style="56"/>
    <col min="4332" max="4332" width="1.375" style="56" customWidth="1"/>
    <col min="4333" max="4504" width="1" style="56"/>
    <col min="4505" max="4511" width="1.375" style="56" customWidth="1"/>
    <col min="4512" max="4512" width="1" style="56"/>
    <col min="4513" max="4582" width="0.875" style="56" customWidth="1"/>
    <col min="4583" max="4583" width="1" style="56"/>
    <col min="4584" max="4586" width="1.375" style="56" customWidth="1"/>
    <col min="4587" max="4587" width="1" style="56"/>
    <col min="4588" max="4588" width="1.375" style="56" customWidth="1"/>
    <col min="4589" max="4760" width="1" style="56"/>
    <col min="4761" max="4767" width="1.375" style="56" customWidth="1"/>
    <col min="4768" max="4768" width="1" style="56"/>
    <col min="4769" max="4838" width="0.875" style="56" customWidth="1"/>
    <col min="4839" max="4839" width="1" style="56"/>
    <col min="4840" max="4842" width="1.375" style="56" customWidth="1"/>
    <col min="4843" max="4843" width="1" style="56"/>
    <col min="4844" max="4844" width="1.375" style="56" customWidth="1"/>
    <col min="4845" max="5016" width="1" style="56"/>
    <col min="5017" max="5023" width="1.375" style="56" customWidth="1"/>
    <col min="5024" max="5024" width="1" style="56"/>
    <col min="5025" max="5094" width="0.875" style="56" customWidth="1"/>
    <col min="5095" max="5095" width="1" style="56"/>
    <col min="5096" max="5098" width="1.375" style="56" customWidth="1"/>
    <col min="5099" max="5099" width="1" style="56"/>
    <col min="5100" max="5100" width="1.375" style="56" customWidth="1"/>
    <col min="5101" max="5272" width="1" style="56"/>
    <col min="5273" max="5279" width="1.375" style="56" customWidth="1"/>
    <col min="5280" max="5280" width="1" style="56"/>
    <col min="5281" max="5350" width="0.875" style="56" customWidth="1"/>
    <col min="5351" max="5351" width="1" style="56"/>
    <col min="5352" max="5354" width="1.375" style="56" customWidth="1"/>
    <col min="5355" max="5355" width="1" style="56"/>
    <col min="5356" max="5356" width="1.375" style="56" customWidth="1"/>
    <col min="5357" max="5528" width="1" style="56"/>
    <col min="5529" max="5535" width="1.375" style="56" customWidth="1"/>
    <col min="5536" max="5536" width="1" style="56"/>
    <col min="5537" max="5606" width="0.875" style="56" customWidth="1"/>
    <col min="5607" max="5607" width="1" style="56"/>
    <col min="5608" max="5610" width="1.375" style="56" customWidth="1"/>
    <col min="5611" max="5611" width="1" style="56"/>
    <col min="5612" max="5612" width="1.375" style="56" customWidth="1"/>
    <col min="5613" max="5784" width="1" style="56"/>
    <col min="5785" max="5791" width="1.375" style="56" customWidth="1"/>
    <col min="5792" max="5792" width="1" style="56"/>
    <col min="5793" max="5862" width="0.875" style="56" customWidth="1"/>
    <col min="5863" max="5863" width="1" style="56"/>
    <col min="5864" max="5866" width="1.375" style="56" customWidth="1"/>
    <col min="5867" max="5867" width="1" style="56"/>
    <col min="5868" max="5868" width="1.375" style="56" customWidth="1"/>
    <col min="5869" max="6040" width="1" style="56"/>
    <col min="6041" max="6047" width="1.375" style="56" customWidth="1"/>
    <col min="6048" max="6048" width="1" style="56"/>
    <col min="6049" max="6118" width="0.875" style="56" customWidth="1"/>
    <col min="6119" max="6119" width="1" style="56"/>
    <col min="6120" max="6122" width="1.375" style="56" customWidth="1"/>
    <col min="6123" max="6123" width="1" style="56"/>
    <col min="6124" max="6124" width="1.375" style="56" customWidth="1"/>
    <col min="6125" max="6296" width="1" style="56"/>
    <col min="6297" max="6303" width="1.375" style="56" customWidth="1"/>
    <col min="6304" max="6304" width="1" style="56"/>
    <col min="6305" max="6374" width="0.875" style="56" customWidth="1"/>
    <col min="6375" max="6375" width="1" style="56"/>
    <col min="6376" max="6378" width="1.375" style="56" customWidth="1"/>
    <col min="6379" max="6379" width="1" style="56"/>
    <col min="6380" max="6380" width="1.375" style="56" customWidth="1"/>
    <col min="6381" max="6552" width="1" style="56"/>
    <col min="6553" max="6559" width="1.375" style="56" customWidth="1"/>
    <col min="6560" max="6560" width="1" style="56"/>
    <col min="6561" max="6630" width="0.875" style="56" customWidth="1"/>
    <col min="6631" max="6631" width="1" style="56"/>
    <col min="6632" max="6634" width="1.375" style="56" customWidth="1"/>
    <col min="6635" max="6635" width="1" style="56"/>
    <col min="6636" max="6636" width="1.375" style="56" customWidth="1"/>
    <col min="6637" max="6808" width="1" style="56"/>
    <col min="6809" max="6815" width="1.375" style="56" customWidth="1"/>
    <col min="6816" max="6816" width="1" style="56"/>
    <col min="6817" max="6886" width="0.875" style="56" customWidth="1"/>
    <col min="6887" max="6887" width="1" style="56"/>
    <col min="6888" max="6890" width="1.375" style="56" customWidth="1"/>
    <col min="6891" max="6891" width="1" style="56"/>
    <col min="6892" max="6892" width="1.375" style="56" customWidth="1"/>
    <col min="6893" max="7064" width="1" style="56"/>
    <col min="7065" max="7071" width="1.375" style="56" customWidth="1"/>
    <col min="7072" max="7072" width="1" style="56"/>
    <col min="7073" max="7142" width="0.875" style="56" customWidth="1"/>
    <col min="7143" max="7143" width="1" style="56"/>
    <col min="7144" max="7146" width="1.375" style="56" customWidth="1"/>
    <col min="7147" max="7147" width="1" style="56"/>
    <col min="7148" max="7148" width="1.375" style="56" customWidth="1"/>
    <col min="7149" max="7320" width="1" style="56"/>
    <col min="7321" max="7327" width="1.375" style="56" customWidth="1"/>
    <col min="7328" max="7328" width="1" style="56"/>
    <col min="7329" max="7398" width="0.875" style="56" customWidth="1"/>
    <col min="7399" max="7399" width="1" style="56"/>
    <col min="7400" max="7402" width="1.375" style="56" customWidth="1"/>
    <col min="7403" max="7403" width="1" style="56"/>
    <col min="7404" max="7404" width="1.375" style="56" customWidth="1"/>
    <col min="7405" max="7576" width="1" style="56"/>
    <col min="7577" max="7583" width="1.375" style="56" customWidth="1"/>
    <col min="7584" max="7584" width="1" style="56"/>
    <col min="7585" max="7654" width="0.875" style="56" customWidth="1"/>
    <col min="7655" max="7655" width="1" style="56"/>
    <col min="7656" max="7658" width="1.375" style="56" customWidth="1"/>
    <col min="7659" max="7659" width="1" style="56"/>
    <col min="7660" max="7660" width="1.375" style="56" customWidth="1"/>
    <col min="7661" max="7832" width="1" style="56"/>
    <col min="7833" max="7839" width="1.375" style="56" customWidth="1"/>
    <col min="7840" max="7840" width="1" style="56"/>
    <col min="7841" max="7910" width="0.875" style="56" customWidth="1"/>
    <col min="7911" max="7911" width="1" style="56"/>
    <col min="7912" max="7914" width="1.375" style="56" customWidth="1"/>
    <col min="7915" max="7915" width="1" style="56"/>
    <col min="7916" max="7916" width="1.375" style="56" customWidth="1"/>
    <col min="7917" max="8088" width="1" style="56"/>
    <col min="8089" max="8095" width="1.375" style="56" customWidth="1"/>
    <col min="8096" max="8096" width="1" style="56"/>
    <col min="8097" max="8166" width="0.875" style="56" customWidth="1"/>
    <col min="8167" max="8167" width="1" style="56"/>
    <col min="8168" max="8170" width="1.375" style="56" customWidth="1"/>
    <col min="8171" max="8171" width="1" style="56"/>
    <col min="8172" max="8172" width="1.375" style="56" customWidth="1"/>
    <col min="8173" max="8344" width="1" style="56"/>
    <col min="8345" max="8351" width="1.375" style="56" customWidth="1"/>
    <col min="8352" max="8352" width="1" style="56"/>
    <col min="8353" max="8422" width="0.875" style="56" customWidth="1"/>
    <col min="8423" max="8423" width="1" style="56"/>
    <col min="8424" max="8426" width="1.375" style="56" customWidth="1"/>
    <col min="8427" max="8427" width="1" style="56"/>
    <col min="8428" max="8428" width="1.375" style="56" customWidth="1"/>
    <col min="8429" max="8600" width="1" style="56"/>
    <col min="8601" max="8607" width="1.375" style="56" customWidth="1"/>
    <col min="8608" max="8608" width="1" style="56"/>
    <col min="8609" max="8678" width="0.875" style="56" customWidth="1"/>
    <col min="8679" max="8679" width="1" style="56"/>
    <col min="8680" max="8682" width="1.375" style="56" customWidth="1"/>
    <col min="8683" max="8683" width="1" style="56"/>
    <col min="8684" max="8684" width="1.375" style="56" customWidth="1"/>
    <col min="8685" max="8856" width="1" style="56"/>
    <col min="8857" max="8863" width="1.375" style="56" customWidth="1"/>
    <col min="8864" max="8864" width="1" style="56"/>
    <col min="8865" max="8934" width="0.875" style="56" customWidth="1"/>
    <col min="8935" max="8935" width="1" style="56"/>
    <col min="8936" max="8938" width="1.375" style="56" customWidth="1"/>
    <col min="8939" max="8939" width="1" style="56"/>
    <col min="8940" max="8940" width="1.375" style="56" customWidth="1"/>
    <col min="8941" max="9112" width="1" style="56"/>
    <col min="9113" max="9119" width="1.375" style="56" customWidth="1"/>
    <col min="9120" max="9120" width="1" style="56"/>
    <col min="9121" max="9190" width="0.875" style="56" customWidth="1"/>
    <col min="9191" max="9191" width="1" style="56"/>
    <col min="9192" max="9194" width="1.375" style="56" customWidth="1"/>
    <col min="9195" max="9195" width="1" style="56"/>
    <col min="9196" max="9196" width="1.375" style="56" customWidth="1"/>
    <col min="9197" max="9368" width="1" style="56"/>
    <col min="9369" max="9375" width="1.375" style="56" customWidth="1"/>
    <col min="9376" max="9376" width="1" style="56"/>
    <col min="9377" max="9446" width="0.875" style="56" customWidth="1"/>
    <col min="9447" max="9447" width="1" style="56"/>
    <col min="9448" max="9450" width="1.375" style="56" customWidth="1"/>
    <col min="9451" max="9451" width="1" style="56"/>
    <col min="9452" max="9452" width="1.375" style="56" customWidth="1"/>
    <col min="9453" max="9624" width="1" style="56"/>
    <col min="9625" max="9631" width="1.375" style="56" customWidth="1"/>
    <col min="9632" max="9632" width="1" style="56"/>
    <col min="9633" max="9702" width="0.875" style="56" customWidth="1"/>
    <col min="9703" max="9703" width="1" style="56"/>
    <col min="9704" max="9706" width="1.375" style="56" customWidth="1"/>
    <col min="9707" max="9707" width="1" style="56"/>
    <col min="9708" max="9708" width="1.375" style="56" customWidth="1"/>
    <col min="9709" max="9880" width="1" style="56"/>
    <col min="9881" max="9887" width="1.375" style="56" customWidth="1"/>
    <col min="9888" max="9888" width="1" style="56"/>
    <col min="9889" max="9958" width="0.875" style="56" customWidth="1"/>
    <col min="9959" max="9959" width="1" style="56"/>
    <col min="9960" max="9962" width="1.375" style="56" customWidth="1"/>
    <col min="9963" max="9963" width="1" style="56"/>
    <col min="9964" max="9964" width="1.375" style="56" customWidth="1"/>
    <col min="9965" max="10136" width="1" style="56"/>
    <col min="10137" max="10143" width="1.375" style="56" customWidth="1"/>
    <col min="10144" max="10144" width="1" style="56"/>
    <col min="10145" max="10214" width="0.875" style="56" customWidth="1"/>
    <col min="10215" max="10215" width="1" style="56"/>
    <col min="10216" max="10218" width="1.375" style="56" customWidth="1"/>
    <col min="10219" max="10219" width="1" style="56"/>
    <col min="10220" max="10220" width="1.375" style="56" customWidth="1"/>
    <col min="10221" max="10392" width="1" style="56"/>
    <col min="10393" max="10399" width="1.375" style="56" customWidth="1"/>
    <col min="10400" max="10400" width="1" style="56"/>
    <col min="10401" max="10470" width="0.875" style="56" customWidth="1"/>
    <col min="10471" max="10471" width="1" style="56"/>
    <col min="10472" max="10474" width="1.375" style="56" customWidth="1"/>
    <col min="10475" max="10475" width="1" style="56"/>
    <col min="10476" max="10476" width="1.375" style="56" customWidth="1"/>
    <col min="10477" max="10648" width="1" style="56"/>
    <col min="10649" max="10655" width="1.375" style="56" customWidth="1"/>
    <col min="10656" max="10656" width="1" style="56"/>
    <col min="10657" max="10726" width="0.875" style="56" customWidth="1"/>
    <col min="10727" max="10727" width="1" style="56"/>
    <col min="10728" max="10730" width="1.375" style="56" customWidth="1"/>
    <col min="10731" max="10731" width="1" style="56"/>
    <col min="10732" max="10732" width="1.375" style="56" customWidth="1"/>
    <col min="10733" max="10904" width="1" style="56"/>
    <col min="10905" max="10911" width="1.375" style="56" customWidth="1"/>
    <col min="10912" max="10912" width="1" style="56"/>
    <col min="10913" max="10982" width="0.875" style="56" customWidth="1"/>
    <col min="10983" max="10983" width="1" style="56"/>
    <col min="10984" max="10986" width="1.375" style="56" customWidth="1"/>
    <col min="10987" max="10987" width="1" style="56"/>
    <col min="10988" max="10988" width="1.375" style="56" customWidth="1"/>
    <col min="10989" max="11160" width="1" style="56"/>
    <col min="11161" max="11167" width="1.375" style="56" customWidth="1"/>
    <col min="11168" max="11168" width="1" style="56"/>
    <col min="11169" max="11238" width="0.875" style="56" customWidth="1"/>
    <col min="11239" max="11239" width="1" style="56"/>
    <col min="11240" max="11242" width="1.375" style="56" customWidth="1"/>
    <col min="11243" max="11243" width="1" style="56"/>
    <col min="11244" max="11244" width="1.375" style="56" customWidth="1"/>
    <col min="11245" max="11416" width="1" style="56"/>
    <col min="11417" max="11423" width="1.375" style="56" customWidth="1"/>
    <col min="11424" max="11424" width="1" style="56"/>
    <col min="11425" max="11494" width="0.875" style="56" customWidth="1"/>
    <col min="11495" max="11495" width="1" style="56"/>
    <col min="11496" max="11498" width="1.375" style="56" customWidth="1"/>
    <col min="11499" max="11499" width="1" style="56"/>
    <col min="11500" max="11500" width="1.375" style="56" customWidth="1"/>
    <col min="11501" max="11672" width="1" style="56"/>
    <col min="11673" max="11679" width="1.375" style="56" customWidth="1"/>
    <col min="11680" max="11680" width="1" style="56"/>
    <col min="11681" max="11750" width="0.875" style="56" customWidth="1"/>
    <col min="11751" max="11751" width="1" style="56"/>
    <col min="11752" max="11754" width="1.375" style="56" customWidth="1"/>
    <col min="11755" max="11755" width="1" style="56"/>
    <col min="11756" max="11756" width="1.375" style="56" customWidth="1"/>
    <col min="11757" max="11928" width="1" style="56"/>
    <col min="11929" max="11935" width="1.375" style="56" customWidth="1"/>
    <col min="11936" max="11936" width="1" style="56"/>
    <col min="11937" max="12006" width="0.875" style="56" customWidth="1"/>
    <col min="12007" max="12007" width="1" style="56"/>
    <col min="12008" max="12010" width="1.375" style="56" customWidth="1"/>
    <col min="12011" max="12011" width="1" style="56"/>
    <col min="12012" max="12012" width="1.375" style="56" customWidth="1"/>
    <col min="12013" max="12184" width="1" style="56"/>
    <col min="12185" max="12191" width="1.375" style="56" customWidth="1"/>
    <col min="12192" max="12192" width="1" style="56"/>
    <col min="12193" max="12262" width="0.875" style="56" customWidth="1"/>
    <col min="12263" max="12263" width="1" style="56"/>
    <col min="12264" max="12266" width="1.375" style="56" customWidth="1"/>
    <col min="12267" max="12267" width="1" style="56"/>
    <col min="12268" max="12268" width="1.375" style="56" customWidth="1"/>
    <col min="12269" max="12440" width="1" style="56"/>
    <col min="12441" max="12447" width="1.375" style="56" customWidth="1"/>
    <col min="12448" max="12448" width="1" style="56"/>
    <col min="12449" max="12518" width="0.875" style="56" customWidth="1"/>
    <col min="12519" max="12519" width="1" style="56"/>
    <col min="12520" max="12522" width="1.375" style="56" customWidth="1"/>
    <col min="12523" max="12523" width="1" style="56"/>
    <col min="12524" max="12524" width="1.375" style="56" customWidth="1"/>
    <col min="12525" max="12696" width="1" style="56"/>
    <col min="12697" max="12703" width="1.375" style="56" customWidth="1"/>
    <col min="12704" max="12704" width="1" style="56"/>
    <col min="12705" max="12774" width="0.875" style="56" customWidth="1"/>
    <col min="12775" max="12775" width="1" style="56"/>
    <col min="12776" max="12778" width="1.375" style="56" customWidth="1"/>
    <col min="12779" max="12779" width="1" style="56"/>
    <col min="12780" max="12780" width="1.375" style="56" customWidth="1"/>
    <col min="12781" max="12952" width="1" style="56"/>
    <col min="12953" max="12959" width="1.375" style="56" customWidth="1"/>
    <col min="12960" max="12960" width="1" style="56"/>
    <col min="12961" max="13030" width="0.875" style="56" customWidth="1"/>
    <col min="13031" max="13031" width="1" style="56"/>
    <col min="13032" max="13034" width="1.375" style="56" customWidth="1"/>
    <col min="13035" max="13035" width="1" style="56"/>
    <col min="13036" max="13036" width="1.375" style="56" customWidth="1"/>
    <col min="13037" max="13208" width="1" style="56"/>
    <col min="13209" max="13215" width="1.375" style="56" customWidth="1"/>
    <col min="13216" max="13216" width="1" style="56"/>
    <col min="13217" max="13286" width="0.875" style="56" customWidth="1"/>
    <col min="13287" max="13287" width="1" style="56"/>
    <col min="13288" max="13290" width="1.375" style="56" customWidth="1"/>
    <col min="13291" max="13291" width="1" style="56"/>
    <col min="13292" max="13292" width="1.375" style="56" customWidth="1"/>
    <col min="13293" max="13464" width="1" style="56"/>
    <col min="13465" max="13471" width="1.375" style="56" customWidth="1"/>
    <col min="13472" max="13472" width="1" style="56"/>
    <col min="13473" max="13542" width="0.875" style="56" customWidth="1"/>
    <col min="13543" max="13543" width="1" style="56"/>
    <col min="13544" max="13546" width="1.375" style="56" customWidth="1"/>
    <col min="13547" max="13547" width="1" style="56"/>
    <col min="13548" max="13548" width="1.375" style="56" customWidth="1"/>
    <col min="13549" max="13720" width="1" style="56"/>
    <col min="13721" max="13727" width="1.375" style="56" customWidth="1"/>
    <col min="13728" max="13728" width="1" style="56"/>
    <col min="13729" max="13798" width="0.875" style="56" customWidth="1"/>
    <col min="13799" max="13799" width="1" style="56"/>
    <col min="13800" max="13802" width="1.375" style="56" customWidth="1"/>
    <col min="13803" max="13803" width="1" style="56"/>
    <col min="13804" max="13804" width="1.375" style="56" customWidth="1"/>
    <col min="13805" max="13976" width="1" style="56"/>
    <col min="13977" max="13983" width="1.375" style="56" customWidth="1"/>
    <col min="13984" max="13984" width="1" style="56"/>
    <col min="13985" max="14054" width="0.875" style="56" customWidth="1"/>
    <col min="14055" max="14055" width="1" style="56"/>
    <col min="14056" max="14058" width="1.375" style="56" customWidth="1"/>
    <col min="14059" max="14059" width="1" style="56"/>
    <col min="14060" max="14060" width="1.375" style="56" customWidth="1"/>
    <col min="14061" max="14232" width="1" style="56"/>
    <col min="14233" max="14239" width="1.375" style="56" customWidth="1"/>
    <col min="14240" max="14240" width="1" style="56"/>
    <col min="14241" max="14310" width="0.875" style="56" customWidth="1"/>
    <col min="14311" max="14311" width="1" style="56"/>
    <col min="14312" max="14314" width="1.375" style="56" customWidth="1"/>
    <col min="14315" max="14315" width="1" style="56"/>
    <col min="14316" max="14316" width="1.375" style="56" customWidth="1"/>
    <col min="14317" max="14488" width="1" style="56"/>
    <col min="14489" max="14495" width="1.375" style="56" customWidth="1"/>
    <col min="14496" max="14496" width="1" style="56"/>
    <col min="14497" max="14566" width="0.875" style="56" customWidth="1"/>
    <col min="14567" max="14567" width="1" style="56"/>
    <col min="14568" max="14570" width="1.375" style="56" customWidth="1"/>
    <col min="14571" max="14571" width="1" style="56"/>
    <col min="14572" max="14572" width="1.375" style="56" customWidth="1"/>
    <col min="14573" max="14744" width="1" style="56"/>
    <col min="14745" max="14751" width="1.375" style="56" customWidth="1"/>
    <col min="14752" max="14752" width="1" style="56"/>
    <col min="14753" max="14822" width="0.875" style="56" customWidth="1"/>
    <col min="14823" max="14823" width="1" style="56"/>
    <col min="14824" max="14826" width="1.375" style="56" customWidth="1"/>
    <col min="14827" max="14827" width="1" style="56"/>
    <col min="14828" max="14828" width="1.375" style="56" customWidth="1"/>
    <col min="14829" max="15000" width="1" style="56"/>
    <col min="15001" max="15007" width="1.375" style="56" customWidth="1"/>
    <col min="15008" max="15008" width="1" style="56"/>
    <col min="15009" max="15078" width="0.875" style="56" customWidth="1"/>
    <col min="15079" max="15079" width="1" style="56"/>
    <col min="15080" max="15082" width="1.375" style="56" customWidth="1"/>
    <col min="15083" max="15083" width="1" style="56"/>
    <col min="15084" max="15084" width="1.375" style="56" customWidth="1"/>
    <col min="15085" max="15256" width="1" style="56"/>
    <col min="15257" max="15263" width="1.375" style="56" customWidth="1"/>
    <col min="15264" max="15264" width="1" style="56"/>
    <col min="15265" max="15334" width="0.875" style="56" customWidth="1"/>
    <col min="15335" max="15335" width="1" style="56"/>
    <col min="15336" max="15338" width="1.375" style="56" customWidth="1"/>
    <col min="15339" max="15339" width="1" style="56"/>
    <col min="15340" max="15340" width="1.375" style="56" customWidth="1"/>
    <col min="15341" max="15512" width="1" style="56"/>
    <col min="15513" max="15519" width="1.375" style="56" customWidth="1"/>
    <col min="15520" max="15520" width="1" style="56"/>
    <col min="15521" max="15590" width="0.875" style="56" customWidth="1"/>
    <col min="15591" max="15591" width="1" style="56"/>
    <col min="15592" max="15594" width="1.375" style="56" customWidth="1"/>
    <col min="15595" max="15595" width="1" style="56"/>
    <col min="15596" max="15596" width="1.375" style="56" customWidth="1"/>
    <col min="15597" max="15768" width="1" style="56"/>
    <col min="15769" max="15775" width="1.375" style="56" customWidth="1"/>
    <col min="15776" max="15776" width="1" style="56"/>
    <col min="15777" max="15846" width="0.875" style="56" customWidth="1"/>
    <col min="15847" max="15847" width="1" style="56"/>
    <col min="15848" max="15850" width="1.375" style="56" customWidth="1"/>
    <col min="15851" max="15851" width="1" style="56"/>
    <col min="15852" max="15852" width="1.375" style="56" customWidth="1"/>
    <col min="15853" max="16024" width="1" style="56"/>
    <col min="16025" max="16031" width="1.375" style="56" customWidth="1"/>
    <col min="16032" max="16032" width="1" style="56"/>
    <col min="16033" max="16102" width="0.875" style="56" customWidth="1"/>
    <col min="16103" max="16103" width="1" style="56"/>
    <col min="16104" max="16106" width="1.375" style="56" customWidth="1"/>
    <col min="16107" max="16107" width="1" style="56"/>
    <col min="16108" max="16108" width="1.375" style="56" customWidth="1"/>
    <col min="16109" max="16384" width="1" style="56"/>
  </cols>
  <sheetData>
    <row r="4" spans="1:102" ht="8.25" customHeight="1" x14ac:dyDescent="0.15">
      <c r="P4" s="57"/>
      <c r="Q4" s="57"/>
      <c r="R4" s="57"/>
      <c r="S4" s="57"/>
      <c r="AD4" s="723" t="s">
        <v>434</v>
      </c>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4"/>
      <c r="BF4" s="724"/>
      <c r="BG4" s="724"/>
      <c r="BH4" s="724"/>
      <c r="BI4" s="724"/>
      <c r="BJ4" s="724"/>
      <c r="BK4" s="724"/>
      <c r="BL4" s="724"/>
      <c r="BM4" s="724"/>
      <c r="BN4" s="724"/>
      <c r="BO4" s="724"/>
      <c r="BP4" s="724"/>
      <c r="BQ4" s="724"/>
      <c r="BR4" s="724"/>
      <c r="BS4" s="724"/>
      <c r="BT4" s="724"/>
      <c r="BU4" s="724"/>
      <c r="BV4" s="724"/>
      <c r="BW4" s="725"/>
    </row>
    <row r="5" spans="1:102" ht="8.25" customHeight="1" x14ac:dyDescent="0.15">
      <c r="M5" s="57"/>
      <c r="N5" s="57"/>
      <c r="O5" s="57"/>
      <c r="P5" s="57"/>
      <c r="Q5" s="57"/>
      <c r="R5" s="57"/>
      <c r="S5" s="57"/>
      <c r="AD5" s="726"/>
      <c r="AE5" s="727"/>
      <c r="AF5" s="727"/>
      <c r="AG5" s="727"/>
      <c r="AH5" s="727"/>
      <c r="AI5" s="727"/>
      <c r="AJ5" s="727"/>
      <c r="AK5" s="727"/>
      <c r="AL5" s="727"/>
      <c r="AM5" s="727"/>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8"/>
    </row>
    <row r="6" spans="1:102" ht="8.25" customHeight="1" thickBot="1" x14ac:dyDescent="0.2">
      <c r="A6" s="58"/>
      <c r="B6" s="59"/>
      <c r="C6" s="59"/>
      <c r="D6" s="59"/>
      <c r="E6" s="59"/>
      <c r="F6" s="59"/>
      <c r="G6" s="59"/>
      <c r="H6" s="59"/>
      <c r="I6" s="59"/>
      <c r="J6" s="59"/>
      <c r="K6" s="59"/>
      <c r="L6" s="59"/>
      <c r="M6" s="59"/>
      <c r="N6" s="59"/>
      <c r="O6" s="59"/>
      <c r="P6" s="59"/>
      <c r="AD6" s="729"/>
      <c r="AE6" s="730"/>
      <c r="AF6" s="730"/>
      <c r="AG6" s="730"/>
      <c r="AH6" s="730"/>
      <c r="AI6" s="730"/>
      <c r="AJ6" s="730"/>
      <c r="AK6" s="730"/>
      <c r="AL6" s="730"/>
      <c r="AM6" s="730"/>
      <c r="AN6" s="730"/>
      <c r="AO6" s="730"/>
      <c r="AP6" s="730"/>
      <c r="AQ6" s="730"/>
      <c r="AR6" s="730"/>
      <c r="AS6" s="730"/>
      <c r="AT6" s="730"/>
      <c r="AU6" s="730"/>
      <c r="AV6" s="730"/>
      <c r="AW6" s="730"/>
      <c r="AX6" s="730"/>
      <c r="AY6" s="730"/>
      <c r="AZ6" s="730"/>
      <c r="BA6" s="730"/>
      <c r="BB6" s="730"/>
      <c r="BC6" s="730"/>
      <c r="BD6" s="730"/>
      <c r="BE6" s="730"/>
      <c r="BF6" s="730"/>
      <c r="BG6" s="730"/>
      <c r="BH6" s="730"/>
      <c r="BI6" s="730"/>
      <c r="BJ6" s="730"/>
      <c r="BK6" s="730"/>
      <c r="BL6" s="730"/>
      <c r="BM6" s="730"/>
      <c r="BN6" s="730"/>
      <c r="BO6" s="730"/>
      <c r="BP6" s="730"/>
      <c r="BQ6" s="730"/>
      <c r="BR6" s="730"/>
      <c r="BS6" s="730"/>
      <c r="BT6" s="730"/>
      <c r="BU6" s="730"/>
      <c r="BV6" s="730"/>
      <c r="BW6" s="731"/>
      <c r="CH6" s="60"/>
      <c r="CI6" s="60"/>
      <c r="CJ6" s="60"/>
      <c r="CK6" s="60"/>
      <c r="CL6" s="60"/>
      <c r="CM6" s="60"/>
      <c r="CN6" s="60"/>
      <c r="CO6" s="59"/>
      <c r="CP6" s="59"/>
      <c r="CQ6" s="59"/>
      <c r="CR6" s="59"/>
      <c r="CS6" s="59"/>
      <c r="CT6" s="59"/>
      <c r="CU6" s="59"/>
      <c r="CV6" s="59"/>
      <c r="CW6" s="59"/>
      <c r="CX6" s="58"/>
    </row>
    <row r="7" spans="1:102" ht="8.25" customHeight="1" thickBot="1" x14ac:dyDescent="0.2">
      <c r="A7" s="55">
        <v>3</v>
      </c>
      <c r="B7" s="61"/>
      <c r="C7" s="61"/>
      <c r="D7" s="61"/>
      <c r="E7" s="61"/>
      <c r="F7" s="61"/>
      <c r="G7" s="61"/>
      <c r="H7" s="61"/>
      <c r="J7" s="62"/>
      <c r="L7" s="62"/>
      <c r="N7" s="62"/>
      <c r="P7" s="63"/>
      <c r="Q7" s="64"/>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3"/>
      <c r="CH7" s="66"/>
      <c r="CJ7" s="62"/>
      <c r="CL7" s="62"/>
      <c r="CN7" s="62"/>
      <c r="CP7" s="67"/>
      <c r="CQ7" s="67"/>
      <c r="CR7" s="67"/>
      <c r="CS7" s="67"/>
      <c r="CT7" s="67"/>
      <c r="CU7" s="67"/>
      <c r="CV7" s="67"/>
      <c r="CW7" s="67"/>
      <c r="CX7" s="55">
        <v>3</v>
      </c>
    </row>
    <row r="8" spans="1:102" ht="8.25" customHeight="1" x14ac:dyDescent="0.15">
      <c r="A8" s="55">
        <v>3</v>
      </c>
      <c r="B8" s="68"/>
      <c r="C8" s="68"/>
      <c r="D8" s="68"/>
      <c r="E8" s="68"/>
      <c r="F8" s="68"/>
      <c r="G8" s="68"/>
      <c r="H8" s="68"/>
      <c r="J8" s="62"/>
      <c r="L8" s="62"/>
      <c r="N8" s="62"/>
      <c r="P8" s="63"/>
      <c r="Q8" s="66"/>
      <c r="S8" s="69"/>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70"/>
      <c r="BA8" s="69"/>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70"/>
      <c r="CG8" s="63"/>
      <c r="CH8" s="66"/>
      <c r="CJ8" s="62"/>
      <c r="CL8" s="62"/>
      <c r="CN8" s="62"/>
      <c r="CX8" s="55">
        <v>3</v>
      </c>
    </row>
    <row r="9" spans="1:102" ht="8.25" customHeight="1" x14ac:dyDescent="0.15">
      <c r="A9" s="55">
        <v>3</v>
      </c>
      <c r="B9" s="71"/>
      <c r="C9" s="71"/>
      <c r="D9" s="71"/>
      <c r="E9" s="71"/>
      <c r="F9" s="71"/>
      <c r="G9" s="71"/>
      <c r="H9" s="71"/>
      <c r="J9" s="62"/>
      <c r="L9" s="62"/>
      <c r="N9" s="62"/>
      <c r="P9" s="63"/>
      <c r="Q9" s="66"/>
      <c r="S9" s="72"/>
      <c r="T9" s="733" t="s">
        <v>435</v>
      </c>
      <c r="U9" s="733"/>
      <c r="V9" s="733"/>
      <c r="W9" s="733"/>
      <c r="X9" s="733"/>
      <c r="Y9" s="733"/>
      <c r="Z9" s="733"/>
      <c r="AA9" s="733"/>
      <c r="AB9" s="733"/>
      <c r="AC9" s="733"/>
      <c r="AD9" s="733"/>
      <c r="AE9" s="733"/>
      <c r="AF9" s="733"/>
      <c r="AG9" s="733"/>
      <c r="AH9" s="733"/>
      <c r="AI9" s="733"/>
      <c r="AJ9" s="733"/>
      <c r="AK9" s="733"/>
      <c r="AL9" s="733"/>
      <c r="AM9" s="733"/>
      <c r="AN9" s="733"/>
      <c r="AO9" s="733"/>
      <c r="AP9" s="733"/>
      <c r="AQ9" s="733"/>
      <c r="AR9" s="733"/>
      <c r="AS9" s="733"/>
      <c r="AT9" s="733"/>
      <c r="AU9" s="733"/>
      <c r="AV9" s="733"/>
      <c r="AW9" s="733"/>
      <c r="AX9" s="733"/>
      <c r="AY9" s="733"/>
      <c r="AZ9" s="733"/>
      <c r="BA9" s="733"/>
      <c r="BB9" s="733"/>
      <c r="BC9" s="733"/>
      <c r="BD9" s="733"/>
      <c r="BE9" s="733"/>
      <c r="BF9" s="733"/>
      <c r="BG9" s="733"/>
      <c r="BH9" s="733"/>
      <c r="BI9" s="733"/>
      <c r="BJ9" s="733"/>
      <c r="BK9" s="733"/>
      <c r="BL9" s="733"/>
      <c r="BM9" s="733"/>
      <c r="BN9" s="733"/>
      <c r="BO9" s="733"/>
      <c r="BP9" s="733"/>
      <c r="BQ9" s="733"/>
      <c r="BR9" s="733"/>
      <c r="BS9" s="733"/>
      <c r="BT9" s="733"/>
      <c r="BU9" s="733"/>
      <c r="BV9" s="733"/>
      <c r="BW9" s="733"/>
      <c r="BX9" s="733"/>
      <c r="BY9" s="733"/>
      <c r="BZ9" s="733"/>
      <c r="CA9" s="733"/>
      <c r="CB9" s="733"/>
      <c r="CC9" s="733"/>
      <c r="CD9" s="733"/>
      <c r="CE9" s="73"/>
      <c r="CG9" s="63"/>
      <c r="CH9" s="66"/>
      <c r="CJ9" s="62"/>
      <c r="CL9" s="62"/>
      <c r="CN9" s="62"/>
      <c r="CX9" s="55">
        <v>3</v>
      </c>
    </row>
    <row r="10" spans="1:102" ht="8.25" customHeight="1" x14ac:dyDescent="0.15">
      <c r="A10" s="55">
        <v>3</v>
      </c>
      <c r="B10" s="71"/>
      <c r="C10" s="71"/>
      <c r="D10" s="71"/>
      <c r="E10" s="71"/>
      <c r="F10" s="71"/>
      <c r="G10" s="71"/>
      <c r="H10" s="71"/>
      <c r="J10" s="62"/>
      <c r="L10" s="62"/>
      <c r="N10" s="62"/>
      <c r="P10" s="63"/>
      <c r="Q10" s="66"/>
      <c r="S10" s="72"/>
      <c r="T10" s="733"/>
      <c r="U10" s="733"/>
      <c r="V10" s="733"/>
      <c r="W10" s="733"/>
      <c r="X10" s="733"/>
      <c r="Y10" s="733"/>
      <c r="Z10" s="733"/>
      <c r="AA10" s="733"/>
      <c r="AB10" s="733"/>
      <c r="AC10" s="733"/>
      <c r="AD10" s="733"/>
      <c r="AE10" s="733"/>
      <c r="AF10" s="733"/>
      <c r="AG10" s="733"/>
      <c r="AH10" s="733"/>
      <c r="AI10" s="733"/>
      <c r="AJ10" s="733"/>
      <c r="AK10" s="733"/>
      <c r="AL10" s="733"/>
      <c r="AM10" s="733"/>
      <c r="AN10" s="733"/>
      <c r="AO10" s="733"/>
      <c r="AP10" s="733"/>
      <c r="AQ10" s="733"/>
      <c r="AR10" s="733"/>
      <c r="AS10" s="733"/>
      <c r="AT10" s="733"/>
      <c r="AU10" s="733"/>
      <c r="AV10" s="733"/>
      <c r="AW10" s="733"/>
      <c r="AX10" s="733"/>
      <c r="AY10" s="733"/>
      <c r="AZ10" s="733"/>
      <c r="BA10" s="733"/>
      <c r="BB10" s="733"/>
      <c r="BC10" s="733"/>
      <c r="BD10" s="733"/>
      <c r="BE10" s="733"/>
      <c r="BF10" s="733"/>
      <c r="BG10" s="733"/>
      <c r="BH10" s="733"/>
      <c r="BI10" s="733"/>
      <c r="BJ10" s="733"/>
      <c r="BK10" s="733"/>
      <c r="BL10" s="733"/>
      <c r="BM10" s="733"/>
      <c r="BN10" s="733"/>
      <c r="BO10" s="733"/>
      <c r="BP10" s="733"/>
      <c r="BQ10" s="733"/>
      <c r="BR10" s="733"/>
      <c r="BS10" s="733"/>
      <c r="BT10" s="733"/>
      <c r="BU10" s="733"/>
      <c r="BV10" s="733"/>
      <c r="BW10" s="733"/>
      <c r="BX10" s="733"/>
      <c r="BY10" s="733"/>
      <c r="BZ10" s="733"/>
      <c r="CA10" s="733"/>
      <c r="CB10" s="733"/>
      <c r="CC10" s="733"/>
      <c r="CD10" s="733"/>
      <c r="CE10" s="73"/>
      <c r="CG10" s="63"/>
      <c r="CH10" s="66"/>
      <c r="CJ10" s="74"/>
      <c r="CL10" s="74"/>
      <c r="CN10" s="74"/>
      <c r="CX10" s="55">
        <v>3</v>
      </c>
    </row>
    <row r="11" spans="1:102" ht="8.25" customHeight="1" x14ac:dyDescent="0.15">
      <c r="A11" s="55">
        <v>3</v>
      </c>
      <c r="J11" s="62"/>
      <c r="L11" s="62"/>
      <c r="N11" s="62"/>
      <c r="P11" s="63"/>
      <c r="Q11" s="66"/>
      <c r="S11" s="72"/>
      <c r="T11" s="733"/>
      <c r="U11" s="733"/>
      <c r="V11" s="733"/>
      <c r="W11" s="733"/>
      <c r="X11" s="733"/>
      <c r="Y11" s="733"/>
      <c r="Z11" s="733"/>
      <c r="AA11" s="733"/>
      <c r="AB11" s="733"/>
      <c r="AC11" s="733"/>
      <c r="AD11" s="733"/>
      <c r="AE11" s="733"/>
      <c r="AF11" s="733"/>
      <c r="AG11" s="733"/>
      <c r="AH11" s="733"/>
      <c r="AI11" s="733"/>
      <c r="AJ11" s="733"/>
      <c r="AK11" s="733"/>
      <c r="AL11" s="733"/>
      <c r="AM11" s="733"/>
      <c r="AN11" s="733"/>
      <c r="AO11" s="733"/>
      <c r="AP11" s="733"/>
      <c r="AQ11" s="733"/>
      <c r="AR11" s="733"/>
      <c r="AS11" s="733"/>
      <c r="AT11" s="733"/>
      <c r="AU11" s="733"/>
      <c r="AV11" s="733"/>
      <c r="AW11" s="733"/>
      <c r="AX11" s="733"/>
      <c r="AY11" s="733"/>
      <c r="AZ11" s="733"/>
      <c r="BA11" s="733"/>
      <c r="BB11" s="733"/>
      <c r="BC11" s="733"/>
      <c r="BD11" s="733"/>
      <c r="BE11" s="733"/>
      <c r="BF11" s="733"/>
      <c r="BG11" s="733"/>
      <c r="BH11" s="733"/>
      <c r="BI11" s="733"/>
      <c r="BJ11" s="733"/>
      <c r="BK11" s="733"/>
      <c r="BL11" s="733"/>
      <c r="BM11" s="733"/>
      <c r="BN11" s="733"/>
      <c r="BO11" s="733"/>
      <c r="BP11" s="733"/>
      <c r="BQ11" s="733"/>
      <c r="BR11" s="733"/>
      <c r="BS11" s="733"/>
      <c r="BT11" s="733"/>
      <c r="BU11" s="733"/>
      <c r="BV11" s="733"/>
      <c r="BW11" s="733"/>
      <c r="BX11" s="733"/>
      <c r="BY11" s="733"/>
      <c r="BZ11" s="733"/>
      <c r="CA11" s="733"/>
      <c r="CB11" s="733"/>
      <c r="CC11" s="733"/>
      <c r="CD11" s="733"/>
      <c r="CE11" s="73"/>
      <c r="CG11" s="63"/>
      <c r="CH11" s="66"/>
      <c r="CJ11" s="62"/>
      <c r="CL11" s="62"/>
      <c r="CN11" s="62"/>
      <c r="CX11" s="55">
        <v>3</v>
      </c>
    </row>
    <row r="12" spans="1:102" ht="8.25" customHeight="1" x14ac:dyDescent="0.15">
      <c r="A12" s="55">
        <v>3</v>
      </c>
      <c r="B12" s="55"/>
      <c r="C12" s="55"/>
      <c r="D12" s="55"/>
      <c r="E12" s="55"/>
      <c r="F12" s="55"/>
      <c r="G12" s="55"/>
      <c r="J12" s="62"/>
      <c r="L12" s="62"/>
      <c r="N12" s="62"/>
      <c r="P12" s="63"/>
      <c r="Q12" s="66"/>
      <c r="S12" s="72"/>
      <c r="T12" s="733"/>
      <c r="U12" s="733"/>
      <c r="V12" s="733"/>
      <c r="W12" s="733"/>
      <c r="X12" s="733"/>
      <c r="Y12" s="733"/>
      <c r="Z12" s="733"/>
      <c r="AA12" s="733"/>
      <c r="AB12" s="733"/>
      <c r="AC12" s="733"/>
      <c r="AD12" s="733"/>
      <c r="AE12" s="733"/>
      <c r="AF12" s="733"/>
      <c r="AG12" s="733"/>
      <c r="AH12" s="733"/>
      <c r="AI12" s="733"/>
      <c r="AJ12" s="733"/>
      <c r="AK12" s="733"/>
      <c r="AL12" s="733"/>
      <c r="AM12" s="733"/>
      <c r="AN12" s="733"/>
      <c r="AO12" s="733"/>
      <c r="AP12" s="733"/>
      <c r="AQ12" s="733"/>
      <c r="AR12" s="733"/>
      <c r="AS12" s="733"/>
      <c r="AT12" s="733"/>
      <c r="AU12" s="733"/>
      <c r="AV12" s="733"/>
      <c r="AW12" s="733"/>
      <c r="AX12" s="733"/>
      <c r="AY12" s="733"/>
      <c r="AZ12" s="733"/>
      <c r="BA12" s="733"/>
      <c r="BB12" s="733"/>
      <c r="BC12" s="733"/>
      <c r="BD12" s="733"/>
      <c r="BE12" s="733"/>
      <c r="BF12" s="733"/>
      <c r="BG12" s="733"/>
      <c r="BH12" s="733"/>
      <c r="BI12" s="733"/>
      <c r="BJ12" s="733"/>
      <c r="BK12" s="733"/>
      <c r="BL12" s="733"/>
      <c r="BM12" s="733"/>
      <c r="BN12" s="733"/>
      <c r="BO12" s="733"/>
      <c r="BP12" s="733"/>
      <c r="BQ12" s="733"/>
      <c r="BR12" s="733"/>
      <c r="BS12" s="733"/>
      <c r="BT12" s="733"/>
      <c r="BU12" s="733"/>
      <c r="BV12" s="733"/>
      <c r="BW12" s="733"/>
      <c r="BX12" s="733"/>
      <c r="BY12" s="733"/>
      <c r="BZ12" s="733"/>
      <c r="CA12" s="733"/>
      <c r="CB12" s="733"/>
      <c r="CC12" s="733"/>
      <c r="CD12" s="733"/>
      <c r="CE12" s="73"/>
      <c r="CG12" s="63"/>
      <c r="CH12" s="66"/>
      <c r="CJ12" s="62"/>
      <c r="CL12" s="62"/>
      <c r="CN12" s="62"/>
      <c r="CX12" s="55">
        <v>3</v>
      </c>
    </row>
    <row r="13" spans="1:102" ht="8.25" customHeight="1" thickBot="1" x14ac:dyDescent="0.2">
      <c r="P13" s="63"/>
      <c r="Q13" s="66"/>
      <c r="S13" s="72"/>
      <c r="AO13" s="732" t="s">
        <v>436</v>
      </c>
      <c r="AP13" s="732"/>
      <c r="AQ13" s="732"/>
      <c r="AR13" s="732"/>
      <c r="AS13" s="732"/>
      <c r="AT13" s="732"/>
      <c r="AU13" s="732"/>
      <c r="AV13" s="732"/>
      <c r="AW13" s="732"/>
      <c r="AX13" s="732"/>
      <c r="AY13" s="732"/>
      <c r="AZ13" s="732"/>
      <c r="BA13" s="732"/>
      <c r="BB13" s="732"/>
      <c r="BC13" s="732"/>
      <c r="BD13" s="732"/>
      <c r="BE13" s="732"/>
      <c r="BF13" s="732"/>
      <c r="BG13" s="732"/>
      <c r="BH13" s="732"/>
      <c r="BI13" s="732"/>
      <c r="BJ13" s="732"/>
      <c r="BK13" s="732"/>
      <c r="BL13" s="732"/>
      <c r="CE13" s="73"/>
      <c r="CG13" s="63"/>
      <c r="CH13" s="66"/>
      <c r="CQ13" s="704"/>
      <c r="CR13" s="704"/>
      <c r="CS13" s="704"/>
      <c r="CT13" s="704"/>
      <c r="CU13" s="704"/>
      <c r="CV13" s="704"/>
    </row>
    <row r="14" spans="1:102" ht="8.25" customHeight="1" x14ac:dyDescent="0.15">
      <c r="C14" s="56" t="s">
        <v>224</v>
      </c>
      <c r="I14" s="75"/>
      <c r="J14" s="76"/>
      <c r="L14" s="77"/>
      <c r="N14" s="77"/>
      <c r="Q14" s="66"/>
      <c r="S14" s="72"/>
      <c r="AO14" s="732"/>
      <c r="AP14" s="732"/>
      <c r="AQ14" s="732"/>
      <c r="AR14" s="732"/>
      <c r="AS14" s="732"/>
      <c r="AT14" s="732"/>
      <c r="AU14" s="732"/>
      <c r="AV14" s="732"/>
      <c r="AW14" s="732"/>
      <c r="AX14" s="732"/>
      <c r="AY14" s="732"/>
      <c r="AZ14" s="732"/>
      <c r="BA14" s="732"/>
      <c r="BB14" s="732"/>
      <c r="BC14" s="732"/>
      <c r="BD14" s="732"/>
      <c r="BE14" s="732"/>
      <c r="BF14" s="732"/>
      <c r="BG14" s="732"/>
      <c r="BH14" s="732"/>
      <c r="BI14" s="732"/>
      <c r="BJ14" s="732"/>
      <c r="BK14" s="732"/>
      <c r="BL14" s="732"/>
      <c r="CE14" s="73"/>
      <c r="CG14" s="63"/>
      <c r="CN14" s="75"/>
      <c r="CO14" s="76"/>
      <c r="CQ14" s="704"/>
      <c r="CR14" s="704"/>
      <c r="CS14" s="704"/>
      <c r="CT14" s="704"/>
      <c r="CU14" s="704"/>
      <c r="CV14" s="704"/>
    </row>
    <row r="15" spans="1:102" ht="8.25" customHeight="1" thickBot="1" x14ac:dyDescent="0.2">
      <c r="A15" s="55">
        <v>2</v>
      </c>
      <c r="I15" s="78"/>
      <c r="J15" s="79"/>
      <c r="L15" s="74"/>
      <c r="N15" s="74"/>
      <c r="Q15" s="66"/>
      <c r="S15" s="72"/>
      <c r="CE15" s="73"/>
      <c r="CG15" s="63"/>
      <c r="CH15" s="66"/>
      <c r="CJ15" s="62"/>
      <c r="CL15" s="62"/>
      <c r="CN15" s="78"/>
      <c r="CO15" s="79"/>
      <c r="CX15" s="55">
        <v>2</v>
      </c>
    </row>
    <row r="16" spans="1:102" ht="8.25" customHeight="1" x14ac:dyDescent="0.15">
      <c r="A16" s="55">
        <v>2</v>
      </c>
      <c r="L16" s="74"/>
      <c r="N16" s="74"/>
      <c r="P16" s="63"/>
      <c r="Q16" s="66"/>
      <c r="S16" s="72"/>
      <c r="CE16" s="73"/>
      <c r="CG16" s="63"/>
      <c r="CH16" s="66"/>
      <c r="CJ16" s="74"/>
      <c r="CL16" s="74"/>
      <c r="CR16" s="56" t="s">
        <v>219</v>
      </c>
      <c r="CX16" s="55">
        <v>2</v>
      </c>
    </row>
    <row r="17" spans="1:102" ht="8.25" customHeight="1" x14ac:dyDescent="0.15">
      <c r="A17" s="55">
        <v>2</v>
      </c>
      <c r="L17" s="80"/>
      <c r="N17" s="80"/>
      <c r="P17" s="63"/>
      <c r="Q17" s="66"/>
      <c r="S17" s="72"/>
      <c r="CE17" s="73"/>
      <c r="CG17" s="63"/>
      <c r="CH17" s="66"/>
      <c r="CJ17" s="74"/>
      <c r="CL17" s="74"/>
      <c r="CN17" s="77"/>
      <c r="CX17" s="55">
        <v>2</v>
      </c>
    </row>
    <row r="18" spans="1:102" ht="8.25" customHeight="1" x14ac:dyDescent="0.15">
      <c r="A18" s="55">
        <v>3</v>
      </c>
      <c r="J18" s="62"/>
      <c r="L18" s="62"/>
      <c r="N18" s="62"/>
      <c r="P18" s="63"/>
      <c r="Q18" s="66"/>
      <c r="S18" s="72"/>
      <c r="AA18" s="734" t="s">
        <v>437</v>
      </c>
      <c r="AB18" s="734"/>
      <c r="AC18" s="734"/>
      <c r="AD18" s="734"/>
      <c r="AE18" s="734"/>
      <c r="AF18" s="734"/>
      <c r="AG18" s="734"/>
      <c r="AH18" s="734"/>
      <c r="AI18" s="734"/>
      <c r="AJ18" s="734"/>
      <c r="AK18" s="734"/>
      <c r="AL18" s="734"/>
      <c r="CE18" s="73"/>
      <c r="CG18" s="63"/>
      <c r="CH18" s="66"/>
      <c r="CJ18" s="82"/>
      <c r="CL18" s="82"/>
      <c r="CN18" s="74"/>
      <c r="CX18" s="55">
        <v>3</v>
      </c>
    </row>
    <row r="19" spans="1:102" ht="8.25" customHeight="1" x14ac:dyDescent="0.15">
      <c r="A19" s="55">
        <v>3</v>
      </c>
      <c r="J19" s="62"/>
      <c r="L19" s="62"/>
      <c r="N19" s="62"/>
      <c r="P19" s="63"/>
      <c r="Q19" s="66"/>
      <c r="S19" s="72"/>
      <c r="AA19" s="734"/>
      <c r="AB19" s="734"/>
      <c r="AC19" s="734"/>
      <c r="AD19" s="734"/>
      <c r="AE19" s="734"/>
      <c r="AF19" s="734"/>
      <c r="AG19" s="734"/>
      <c r="AH19" s="734"/>
      <c r="AI19" s="734"/>
      <c r="AJ19" s="734"/>
      <c r="AK19" s="734"/>
      <c r="AL19" s="734"/>
      <c r="CE19" s="73"/>
      <c r="CG19" s="63"/>
      <c r="CH19" s="66"/>
      <c r="CJ19" s="80"/>
      <c r="CL19" s="80"/>
      <c r="CN19" s="62"/>
      <c r="CQ19" s="704"/>
      <c r="CR19" s="704"/>
      <c r="CS19" s="704"/>
      <c r="CT19" s="704"/>
      <c r="CU19" s="704"/>
      <c r="CV19" s="704"/>
      <c r="CX19" s="55">
        <v>3</v>
      </c>
    </row>
    <row r="20" spans="1:102" ht="8.25" customHeight="1" x14ac:dyDescent="0.15">
      <c r="A20" s="55">
        <v>3</v>
      </c>
      <c r="J20" s="62"/>
      <c r="L20" s="62"/>
      <c r="N20" s="62"/>
      <c r="P20" s="63"/>
      <c r="Q20" s="66"/>
      <c r="S20" s="72"/>
      <c r="CE20" s="73"/>
      <c r="CG20" s="63"/>
      <c r="CH20" s="66"/>
      <c r="CJ20" s="80"/>
      <c r="CL20" s="80"/>
      <c r="CN20" s="82"/>
      <c r="CQ20" s="704"/>
      <c r="CR20" s="704"/>
      <c r="CS20" s="704"/>
      <c r="CT20" s="704"/>
      <c r="CU20" s="704"/>
      <c r="CV20" s="704"/>
      <c r="CX20" s="55">
        <v>3</v>
      </c>
    </row>
    <row r="21" spans="1:102" ht="8.25" customHeight="1" x14ac:dyDescent="0.15">
      <c r="A21" s="55">
        <v>3</v>
      </c>
      <c r="J21" s="62"/>
      <c r="L21" s="62"/>
      <c r="N21" s="62"/>
      <c r="P21" s="63"/>
      <c r="Q21" s="66"/>
      <c r="S21" s="72"/>
      <c r="AI21" s="734" t="s">
        <v>35</v>
      </c>
      <c r="AJ21" s="734"/>
      <c r="AM21" s="735" t="s">
        <v>438</v>
      </c>
      <c r="AN21" s="735"/>
      <c r="AO21" s="735"/>
      <c r="AP21" s="735"/>
      <c r="AQ21" s="735"/>
      <c r="AR21" s="735"/>
      <c r="AS21" s="735"/>
      <c r="AT21" s="735"/>
      <c r="AU21" s="735"/>
      <c r="AV21" s="735"/>
      <c r="AW21" s="735"/>
      <c r="AX21" s="735"/>
      <c r="AY21" s="735"/>
      <c r="AZ21" s="735"/>
      <c r="BA21" s="735"/>
      <c r="BB21" s="735"/>
      <c r="BC21" s="735"/>
      <c r="BD21" s="735"/>
      <c r="BE21" s="735"/>
      <c r="BF21" s="735"/>
      <c r="BG21" s="735"/>
      <c r="BH21" s="735"/>
      <c r="BI21" s="735"/>
      <c r="BJ21" s="735"/>
      <c r="BK21" s="735"/>
      <c r="BL21" s="735"/>
      <c r="BM21" s="735"/>
      <c r="BN21" s="735"/>
      <c r="BO21" s="735"/>
      <c r="BP21" s="735"/>
      <c r="BQ21" s="735"/>
      <c r="BR21" s="735"/>
      <c r="BS21" s="735"/>
      <c r="BT21" s="735"/>
      <c r="BU21" s="735"/>
      <c r="BV21" s="735"/>
      <c r="BW21" s="735"/>
      <c r="BX21" s="735"/>
      <c r="BY21" s="735"/>
      <c r="BZ21" s="735"/>
      <c r="CA21" s="735"/>
      <c r="CE21" s="73"/>
      <c r="CG21" s="63"/>
      <c r="CH21" s="66"/>
      <c r="CJ21" s="62"/>
      <c r="CL21" s="62"/>
      <c r="CN21" s="62"/>
      <c r="CX21" s="55">
        <v>3</v>
      </c>
    </row>
    <row r="22" spans="1:102" ht="8.25" customHeight="1" thickBot="1" x14ac:dyDescent="0.2">
      <c r="A22" s="55">
        <v>3</v>
      </c>
      <c r="J22" s="62"/>
      <c r="L22" s="62"/>
      <c r="N22" s="62"/>
      <c r="P22" s="63"/>
      <c r="Q22" s="66"/>
      <c r="S22" s="83"/>
      <c r="AI22" s="734"/>
      <c r="AJ22" s="734"/>
      <c r="AM22" s="735"/>
      <c r="AN22" s="735"/>
      <c r="AO22" s="735"/>
      <c r="AP22" s="735"/>
      <c r="AQ22" s="735"/>
      <c r="AR22" s="735"/>
      <c r="AS22" s="735"/>
      <c r="AT22" s="735"/>
      <c r="AU22" s="735"/>
      <c r="AV22" s="735"/>
      <c r="AW22" s="735"/>
      <c r="AX22" s="735"/>
      <c r="AY22" s="735"/>
      <c r="AZ22" s="735"/>
      <c r="BA22" s="735"/>
      <c r="BB22" s="735"/>
      <c r="BC22" s="735"/>
      <c r="BD22" s="735"/>
      <c r="BE22" s="735"/>
      <c r="BF22" s="735"/>
      <c r="BG22" s="735"/>
      <c r="BH22" s="735"/>
      <c r="BI22" s="735"/>
      <c r="BJ22" s="735"/>
      <c r="BK22" s="735"/>
      <c r="BL22" s="735"/>
      <c r="BM22" s="735"/>
      <c r="BN22" s="735"/>
      <c r="BO22" s="735"/>
      <c r="BP22" s="735"/>
      <c r="BQ22" s="735"/>
      <c r="BR22" s="735"/>
      <c r="BS22" s="735"/>
      <c r="BT22" s="735"/>
      <c r="BU22" s="735"/>
      <c r="BV22" s="735"/>
      <c r="BW22" s="735"/>
      <c r="BX22" s="735"/>
      <c r="BY22" s="735"/>
      <c r="BZ22" s="735"/>
      <c r="CA22" s="735"/>
      <c r="CB22" s="59"/>
      <c r="CC22" s="59"/>
      <c r="CD22" s="59"/>
      <c r="CE22" s="84"/>
      <c r="CG22" s="63"/>
      <c r="CH22" s="66"/>
      <c r="CJ22" s="62"/>
      <c r="CL22" s="62"/>
      <c r="CN22" s="62"/>
      <c r="CX22" s="55">
        <v>3</v>
      </c>
    </row>
    <row r="23" spans="1:102" ht="8.25" customHeight="1" thickBot="1" x14ac:dyDescent="0.2">
      <c r="A23" s="58">
        <v>3</v>
      </c>
      <c r="B23" s="59"/>
      <c r="C23" s="59"/>
      <c r="D23" s="59"/>
      <c r="E23" s="59"/>
      <c r="F23" s="59"/>
      <c r="G23" s="59"/>
      <c r="H23" s="59"/>
      <c r="I23" s="59"/>
      <c r="J23" s="85"/>
      <c r="K23" s="59"/>
      <c r="L23" s="85"/>
      <c r="M23" s="59"/>
      <c r="N23" s="85"/>
      <c r="O23" s="59"/>
      <c r="P23" s="86"/>
      <c r="AI23" s="734" t="s">
        <v>30</v>
      </c>
      <c r="AJ23" s="734"/>
      <c r="AM23" s="736" t="s">
        <v>439</v>
      </c>
      <c r="AN23" s="736"/>
      <c r="AO23" s="736"/>
      <c r="AP23" s="736"/>
      <c r="AQ23" s="736"/>
      <c r="AR23" s="736"/>
      <c r="AS23" s="736"/>
      <c r="AT23" s="736"/>
      <c r="AU23" s="736"/>
      <c r="AV23" s="736"/>
      <c r="AW23" s="736"/>
      <c r="AX23" s="736"/>
      <c r="AY23" s="736"/>
      <c r="AZ23" s="736"/>
      <c r="BA23" s="736"/>
      <c r="BB23" s="736"/>
      <c r="BC23" s="736"/>
      <c r="BD23" s="736"/>
      <c r="BE23" s="736"/>
      <c r="BF23" s="736"/>
      <c r="BG23" s="736"/>
      <c r="BH23" s="736"/>
      <c r="BI23" s="736"/>
      <c r="BJ23" s="736"/>
      <c r="BK23" s="736"/>
      <c r="BL23" s="736"/>
      <c r="BM23" s="736"/>
      <c r="BN23" s="736"/>
      <c r="BO23" s="736"/>
      <c r="BP23" s="736"/>
      <c r="BQ23" s="736"/>
      <c r="BR23" s="736"/>
      <c r="BS23" s="736"/>
      <c r="BT23" s="736"/>
      <c r="BU23" s="736"/>
      <c r="BV23" s="736"/>
      <c r="BW23" s="736"/>
      <c r="BX23" s="736"/>
      <c r="BY23" s="736"/>
      <c r="CG23" s="63"/>
      <c r="CH23" s="66"/>
      <c r="CJ23" s="82"/>
      <c r="CL23" s="74"/>
      <c r="CN23" s="74"/>
      <c r="CX23" s="55">
        <v>3</v>
      </c>
    </row>
    <row r="24" spans="1:102" ht="8.25" customHeight="1" thickBot="1" x14ac:dyDescent="0.2">
      <c r="B24" s="55"/>
      <c r="C24" s="55"/>
      <c r="D24" s="55"/>
      <c r="E24" s="55"/>
      <c r="F24" s="55"/>
      <c r="G24" s="55"/>
      <c r="I24" s="59"/>
      <c r="J24" s="59"/>
      <c r="P24" s="63"/>
      <c r="Q24" s="66"/>
      <c r="AI24" s="734"/>
      <c r="AJ24" s="734"/>
      <c r="AM24" s="736"/>
      <c r="AN24" s="736"/>
      <c r="AO24" s="736"/>
      <c r="AP24" s="736"/>
      <c r="AQ24" s="736"/>
      <c r="AR24" s="736"/>
      <c r="AS24" s="736"/>
      <c r="AT24" s="736"/>
      <c r="AU24" s="736"/>
      <c r="AV24" s="736"/>
      <c r="AW24" s="736"/>
      <c r="AX24" s="736"/>
      <c r="AY24" s="736"/>
      <c r="AZ24" s="736"/>
      <c r="BA24" s="736"/>
      <c r="BB24" s="736"/>
      <c r="BC24" s="736"/>
      <c r="BD24" s="736"/>
      <c r="BE24" s="736"/>
      <c r="BF24" s="736"/>
      <c r="BG24" s="736"/>
      <c r="BH24" s="736"/>
      <c r="BI24" s="736"/>
      <c r="BJ24" s="736"/>
      <c r="BK24" s="736"/>
      <c r="BL24" s="736"/>
      <c r="BM24" s="736"/>
      <c r="BN24" s="736"/>
      <c r="BO24" s="736"/>
      <c r="BP24" s="736"/>
      <c r="BQ24" s="736"/>
      <c r="BR24" s="736"/>
      <c r="BS24" s="736"/>
      <c r="BT24" s="736"/>
      <c r="BU24" s="736"/>
      <c r="BV24" s="736"/>
      <c r="BW24" s="736"/>
      <c r="BX24" s="736"/>
      <c r="BY24" s="736"/>
      <c r="CG24" s="63"/>
      <c r="CH24" s="66"/>
      <c r="CJ24" s="87"/>
      <c r="CN24" s="59"/>
      <c r="CO24" s="59"/>
    </row>
    <row r="25" spans="1:102" ht="8.25" customHeight="1" x14ac:dyDescent="0.15">
      <c r="A25" s="55">
        <v>2</v>
      </c>
      <c r="B25" s="55"/>
      <c r="C25" s="55"/>
      <c r="D25" s="55"/>
      <c r="E25" s="55"/>
      <c r="F25" s="55"/>
      <c r="G25" s="55"/>
      <c r="I25" s="88"/>
      <c r="J25" s="89"/>
      <c r="L25" s="62"/>
      <c r="N25" s="62"/>
      <c r="P25" s="63"/>
      <c r="Q25" s="66"/>
      <c r="S25" s="69"/>
      <c r="T25" s="67"/>
      <c r="U25" s="67"/>
      <c r="V25" s="67"/>
      <c r="W25" s="67"/>
      <c r="X25" s="67"/>
      <c r="AI25" s="734" t="s">
        <v>23</v>
      </c>
      <c r="AJ25" s="734"/>
      <c r="AM25" s="735" t="s">
        <v>440</v>
      </c>
      <c r="AN25" s="735"/>
      <c r="AO25" s="735"/>
      <c r="AP25" s="735"/>
      <c r="AQ25" s="735"/>
      <c r="AR25" s="735"/>
      <c r="AS25" s="735"/>
      <c r="AT25" s="735"/>
      <c r="AU25" s="735"/>
      <c r="AV25" s="735"/>
      <c r="AW25" s="735"/>
      <c r="AX25" s="735"/>
      <c r="AY25" s="735"/>
      <c r="AZ25" s="735"/>
      <c r="BA25" s="735"/>
      <c r="BB25" s="735"/>
      <c r="BC25" s="735"/>
      <c r="BD25" s="735"/>
      <c r="BE25" s="735"/>
      <c r="BF25" s="735"/>
      <c r="BG25" s="735"/>
      <c r="BH25" s="735"/>
      <c r="BI25" s="735"/>
      <c r="BJ25" s="735"/>
      <c r="BK25" s="735"/>
      <c r="BL25" s="735"/>
      <c r="BM25" s="735"/>
      <c r="BN25" s="735"/>
      <c r="BO25" s="735"/>
      <c r="BP25" s="735"/>
      <c r="BQ25" s="735"/>
      <c r="BR25" s="735"/>
      <c r="BS25" s="735"/>
      <c r="BT25" s="735"/>
      <c r="BU25" s="735"/>
      <c r="BV25" s="735"/>
      <c r="BW25" s="735"/>
      <c r="BX25" s="735"/>
      <c r="BY25" s="735"/>
      <c r="CA25" s="67"/>
      <c r="CB25" s="67"/>
      <c r="CC25" s="67"/>
      <c r="CD25" s="67"/>
      <c r="CE25" s="70"/>
      <c r="CG25" s="63"/>
      <c r="CH25" s="66"/>
      <c r="CI25" s="63"/>
      <c r="CJ25" s="62"/>
      <c r="CL25" s="62"/>
      <c r="CN25" s="88"/>
      <c r="CO25" s="89"/>
      <c r="CP25" s="72"/>
      <c r="CQ25" s="704"/>
      <c r="CR25" s="704"/>
      <c r="CS25" s="704"/>
      <c r="CT25" s="704"/>
      <c r="CU25" s="704"/>
      <c r="CV25" s="704"/>
      <c r="CX25" s="55">
        <v>2</v>
      </c>
    </row>
    <row r="26" spans="1:102" ht="8.25" customHeight="1" thickBot="1" x14ac:dyDescent="0.2">
      <c r="A26" s="55">
        <v>2</v>
      </c>
      <c r="B26" s="55"/>
      <c r="C26" s="55"/>
      <c r="D26" s="55"/>
      <c r="E26" s="55"/>
      <c r="F26" s="55"/>
      <c r="G26" s="55"/>
      <c r="I26" s="78"/>
      <c r="J26" s="79"/>
      <c r="L26" s="74"/>
      <c r="N26" s="74"/>
      <c r="P26" s="63"/>
      <c r="Q26" s="66"/>
      <c r="S26" s="72"/>
      <c r="AI26" s="734"/>
      <c r="AJ26" s="734"/>
      <c r="AM26" s="735"/>
      <c r="AN26" s="735"/>
      <c r="AO26" s="735"/>
      <c r="AP26" s="735"/>
      <c r="AQ26" s="735"/>
      <c r="AR26" s="735"/>
      <c r="AS26" s="735"/>
      <c r="AT26" s="735"/>
      <c r="AU26" s="735"/>
      <c r="AV26" s="735"/>
      <c r="AW26" s="735"/>
      <c r="AX26" s="735"/>
      <c r="AY26" s="735"/>
      <c r="AZ26" s="735"/>
      <c r="BA26" s="735"/>
      <c r="BB26" s="735"/>
      <c r="BC26" s="735"/>
      <c r="BD26" s="735"/>
      <c r="BE26" s="735"/>
      <c r="BF26" s="735"/>
      <c r="BG26" s="735"/>
      <c r="BH26" s="735"/>
      <c r="BI26" s="735"/>
      <c r="BJ26" s="735"/>
      <c r="BK26" s="735"/>
      <c r="BL26" s="735"/>
      <c r="BM26" s="735"/>
      <c r="BN26" s="735"/>
      <c r="BO26" s="735"/>
      <c r="BP26" s="735"/>
      <c r="BQ26" s="735"/>
      <c r="BR26" s="735"/>
      <c r="BS26" s="735"/>
      <c r="BT26" s="735"/>
      <c r="BU26" s="735"/>
      <c r="BV26" s="735"/>
      <c r="BW26" s="735"/>
      <c r="BX26" s="735"/>
      <c r="BY26" s="735"/>
      <c r="CE26" s="73"/>
      <c r="CG26" s="63"/>
      <c r="CH26" s="66"/>
      <c r="CJ26" s="80"/>
      <c r="CL26" s="80"/>
      <c r="CN26" s="78"/>
      <c r="CO26" s="79"/>
      <c r="CQ26" s="704"/>
      <c r="CR26" s="704"/>
      <c r="CS26" s="704"/>
      <c r="CT26" s="704"/>
      <c r="CU26" s="704"/>
      <c r="CV26" s="704"/>
      <c r="CW26" s="55"/>
      <c r="CX26" s="55">
        <v>2</v>
      </c>
    </row>
    <row r="27" spans="1:102" ht="8.25" customHeight="1" x14ac:dyDescent="0.15">
      <c r="A27" s="55">
        <v>2</v>
      </c>
      <c r="B27" s="55"/>
      <c r="C27" s="55"/>
      <c r="D27" s="55"/>
      <c r="E27" s="55"/>
      <c r="F27" s="55"/>
      <c r="G27" s="55"/>
      <c r="H27" s="55"/>
      <c r="J27" s="90"/>
      <c r="L27" s="62"/>
      <c r="N27" s="62"/>
      <c r="P27" s="63"/>
      <c r="Q27" s="66"/>
      <c r="S27" s="72"/>
      <c r="AI27" s="734" t="s">
        <v>172</v>
      </c>
      <c r="AJ27" s="734"/>
      <c r="AM27" s="735" t="s">
        <v>441</v>
      </c>
      <c r="AN27" s="735"/>
      <c r="AO27" s="735"/>
      <c r="AP27" s="735"/>
      <c r="AQ27" s="735"/>
      <c r="AR27" s="735"/>
      <c r="AS27" s="735"/>
      <c r="AT27" s="735"/>
      <c r="AU27" s="735"/>
      <c r="AV27" s="735"/>
      <c r="AW27" s="735"/>
      <c r="AX27" s="735"/>
      <c r="AY27" s="735"/>
      <c r="AZ27" s="735"/>
      <c r="BA27" s="735"/>
      <c r="BB27" s="735"/>
      <c r="BC27" s="735"/>
      <c r="BD27" s="735"/>
      <c r="BE27" s="735"/>
      <c r="BF27" s="735"/>
      <c r="BG27" s="735"/>
      <c r="BH27" s="735"/>
      <c r="BI27" s="735"/>
      <c r="BJ27" s="735"/>
      <c r="BK27" s="735"/>
      <c r="BL27" s="735"/>
      <c r="BM27" s="735"/>
      <c r="BN27" s="735"/>
      <c r="BO27" s="735"/>
      <c r="BP27" s="735"/>
      <c r="BQ27" s="735"/>
      <c r="BR27" s="735"/>
      <c r="BS27" s="735"/>
      <c r="BT27" s="735"/>
      <c r="BU27" s="735"/>
      <c r="BV27" s="735"/>
      <c r="BW27" s="735"/>
      <c r="BX27" s="735"/>
      <c r="BY27" s="735"/>
      <c r="CE27" s="73"/>
      <c r="CG27" s="63"/>
      <c r="CH27" s="66"/>
      <c r="CJ27" s="62"/>
      <c r="CL27" s="62"/>
      <c r="CQ27" s="55"/>
      <c r="CR27" s="55"/>
      <c r="CS27" s="55"/>
      <c r="CT27" s="55"/>
      <c r="CU27" s="55"/>
      <c r="CV27" s="55"/>
      <c r="CW27" s="55"/>
      <c r="CX27" s="55">
        <v>2</v>
      </c>
    </row>
    <row r="28" spans="1:102" ht="8.25" customHeight="1" thickBot="1" x14ac:dyDescent="0.2">
      <c r="A28" s="55">
        <v>3</v>
      </c>
      <c r="J28" s="62"/>
      <c r="L28" s="62"/>
      <c r="N28" s="62"/>
      <c r="P28" s="63"/>
      <c r="Q28" s="66"/>
      <c r="S28" s="72"/>
      <c r="AI28" s="734"/>
      <c r="AJ28" s="734"/>
      <c r="AM28" s="735"/>
      <c r="AN28" s="735"/>
      <c r="AO28" s="735"/>
      <c r="AP28" s="735"/>
      <c r="AQ28" s="735"/>
      <c r="AR28" s="735"/>
      <c r="AS28" s="735"/>
      <c r="AT28" s="735"/>
      <c r="AU28" s="735"/>
      <c r="AV28" s="735"/>
      <c r="AW28" s="735"/>
      <c r="AX28" s="735"/>
      <c r="AY28" s="735"/>
      <c r="AZ28" s="735"/>
      <c r="BA28" s="735"/>
      <c r="BB28" s="735"/>
      <c r="BC28" s="735"/>
      <c r="BD28" s="735"/>
      <c r="BE28" s="735"/>
      <c r="BF28" s="735"/>
      <c r="BG28" s="735"/>
      <c r="BH28" s="735"/>
      <c r="BI28" s="735"/>
      <c r="BJ28" s="735"/>
      <c r="BK28" s="735"/>
      <c r="BL28" s="735"/>
      <c r="BM28" s="735"/>
      <c r="BN28" s="735"/>
      <c r="BO28" s="735"/>
      <c r="BP28" s="735"/>
      <c r="BQ28" s="735"/>
      <c r="BR28" s="735"/>
      <c r="BS28" s="735"/>
      <c r="BT28" s="735"/>
      <c r="BU28" s="735"/>
      <c r="BV28" s="735"/>
      <c r="BW28" s="735"/>
      <c r="BX28" s="735"/>
      <c r="BY28" s="735"/>
      <c r="CE28" s="73"/>
      <c r="CG28" s="63"/>
      <c r="CH28" s="91"/>
      <c r="CI28" s="59"/>
      <c r="CJ28" s="92"/>
      <c r="CK28" s="59"/>
      <c r="CL28" s="92"/>
      <c r="CM28" s="59"/>
      <c r="CN28" s="92"/>
      <c r="CO28" s="59"/>
      <c r="CP28" s="59"/>
      <c r="CQ28" s="59"/>
      <c r="CR28" s="59"/>
      <c r="CS28" s="59"/>
      <c r="CT28" s="59"/>
      <c r="CU28" s="59"/>
      <c r="CV28" s="59"/>
      <c r="CW28" s="59"/>
      <c r="CX28" s="58">
        <v>3</v>
      </c>
    </row>
    <row r="29" spans="1:102" ht="8.25" customHeight="1" x14ac:dyDescent="0.15">
      <c r="A29" s="55">
        <v>3</v>
      </c>
      <c r="J29" s="62"/>
      <c r="L29" s="62"/>
      <c r="N29" s="62"/>
      <c r="P29" s="63"/>
      <c r="Q29" s="66"/>
      <c r="S29" s="72"/>
      <c r="AW29" s="73"/>
      <c r="BA29" s="72"/>
      <c r="CE29" s="73"/>
      <c r="CG29" s="63"/>
      <c r="CH29" s="66"/>
      <c r="CJ29" s="74"/>
      <c r="CL29" s="74"/>
      <c r="CN29" s="74"/>
      <c r="CX29" s="55">
        <v>3</v>
      </c>
    </row>
    <row r="30" spans="1:102" ht="8.25" customHeight="1" x14ac:dyDescent="0.15">
      <c r="A30" s="55">
        <v>3</v>
      </c>
      <c r="J30" s="62"/>
      <c r="L30" s="62"/>
      <c r="N30" s="62"/>
      <c r="P30" s="63"/>
      <c r="Q30" s="66"/>
      <c r="S30" s="72"/>
      <c r="AW30" s="73"/>
      <c r="BA30" s="72"/>
      <c r="CE30" s="73"/>
      <c r="CG30" s="63"/>
      <c r="CJ30" s="74"/>
      <c r="CL30" s="74"/>
      <c r="CN30" s="74"/>
      <c r="CX30" s="55">
        <v>3</v>
      </c>
    </row>
    <row r="31" spans="1:102" ht="8.4499999999999993" customHeight="1" x14ac:dyDescent="0.15">
      <c r="A31" s="55">
        <v>3</v>
      </c>
      <c r="C31" s="56" t="s">
        <v>442</v>
      </c>
      <c r="J31" s="62"/>
      <c r="L31" s="62"/>
      <c r="N31" s="62"/>
      <c r="P31" s="63"/>
      <c r="Q31" s="66"/>
      <c r="S31" s="72"/>
      <c r="AW31" s="73"/>
      <c r="BA31" s="72"/>
      <c r="CE31" s="73"/>
      <c r="CG31" s="63"/>
      <c r="CJ31" s="74"/>
      <c r="CL31" s="74"/>
      <c r="CN31" s="74"/>
      <c r="CX31" s="55">
        <v>3</v>
      </c>
    </row>
    <row r="32" spans="1:102" ht="8.25" customHeight="1" x14ac:dyDescent="0.15">
      <c r="A32" s="55">
        <v>3</v>
      </c>
      <c r="B32" s="734"/>
      <c r="C32" s="734"/>
      <c r="D32" s="734"/>
      <c r="E32" s="734"/>
      <c r="F32" s="734"/>
      <c r="G32" s="734"/>
      <c r="J32" s="62"/>
      <c r="L32" s="62"/>
      <c r="N32" s="62"/>
      <c r="P32" s="63"/>
      <c r="Q32" s="66"/>
      <c r="S32" s="72"/>
      <c r="AW32" s="73"/>
      <c r="BA32" s="72"/>
      <c r="CE32" s="73"/>
      <c r="CG32" s="63"/>
      <c r="CH32" s="66"/>
      <c r="CJ32" s="80"/>
      <c r="CL32" s="80"/>
      <c r="CN32" s="80"/>
      <c r="CR32" s="56" t="s">
        <v>213</v>
      </c>
      <c r="CX32" s="55">
        <v>3</v>
      </c>
    </row>
    <row r="33" spans="1:102" ht="8.25" customHeight="1" x14ac:dyDescent="0.15">
      <c r="A33" s="55">
        <v>3</v>
      </c>
      <c r="B33" s="734"/>
      <c r="C33" s="734"/>
      <c r="D33" s="734"/>
      <c r="E33" s="734"/>
      <c r="F33" s="734"/>
      <c r="G33" s="734"/>
      <c r="J33" s="74"/>
      <c r="L33" s="74"/>
      <c r="N33" s="74"/>
      <c r="P33" s="63"/>
      <c r="Q33" s="66"/>
      <c r="S33" s="72"/>
      <c r="AW33" s="73"/>
      <c r="BA33" s="72"/>
      <c r="CE33" s="73"/>
      <c r="CG33" s="63"/>
      <c r="CH33" s="66"/>
      <c r="CJ33" s="80"/>
      <c r="CL33" s="80"/>
      <c r="CN33" s="80"/>
      <c r="CQ33" s="704"/>
      <c r="CR33" s="704"/>
      <c r="CS33" s="704"/>
      <c r="CT33" s="704"/>
      <c r="CU33" s="704"/>
      <c r="CV33" s="704"/>
      <c r="CX33" s="55">
        <v>3</v>
      </c>
    </row>
    <row r="34" spans="1:102" ht="8.25" customHeight="1" thickBot="1" x14ac:dyDescent="0.2">
      <c r="I34" s="59"/>
      <c r="J34" s="59"/>
      <c r="P34" s="63"/>
      <c r="Q34" s="66"/>
      <c r="S34" s="72"/>
      <c r="AW34" s="73"/>
      <c r="BA34" s="72"/>
      <c r="CE34" s="73"/>
      <c r="CG34" s="63"/>
      <c r="CJ34" s="87"/>
      <c r="CL34" s="87"/>
      <c r="CN34" s="93"/>
      <c r="CQ34" s="704"/>
      <c r="CR34" s="704"/>
      <c r="CS34" s="704"/>
      <c r="CT34" s="704"/>
      <c r="CU34" s="704"/>
      <c r="CV34" s="704"/>
    </row>
    <row r="35" spans="1:102" ht="8.25" customHeight="1" thickBot="1" x14ac:dyDescent="0.2">
      <c r="A35" s="55">
        <v>2</v>
      </c>
      <c r="I35" s="88"/>
      <c r="J35" s="89"/>
      <c r="L35" s="62"/>
      <c r="N35" s="62"/>
      <c r="P35" s="63"/>
      <c r="Q35" s="66"/>
      <c r="S35" s="72"/>
      <c r="AW35" s="73"/>
      <c r="BA35" s="72"/>
      <c r="CE35" s="73"/>
      <c r="CG35" s="63"/>
      <c r="CJ35" s="80"/>
      <c r="CL35" s="80"/>
      <c r="CN35" s="75"/>
      <c r="CO35" s="76"/>
      <c r="CQ35" s="55"/>
      <c r="CR35" s="94"/>
      <c r="CS35" s="55"/>
      <c r="CT35" s="55"/>
      <c r="CU35" s="55"/>
      <c r="CV35" s="55"/>
      <c r="CW35" s="55"/>
      <c r="CX35" s="55">
        <v>2</v>
      </c>
    </row>
    <row r="36" spans="1:102" ht="8.25" customHeight="1" thickBot="1" x14ac:dyDescent="0.2">
      <c r="A36" s="55">
        <v>2</v>
      </c>
      <c r="I36" s="78"/>
      <c r="J36" s="79"/>
      <c r="L36" s="74"/>
      <c r="N36" s="74"/>
      <c r="P36" s="63"/>
      <c r="Q36" s="66"/>
      <c r="S36" s="72"/>
      <c r="AW36" s="73"/>
      <c r="BA36" s="72"/>
      <c r="CE36" s="73"/>
      <c r="CG36" s="63"/>
      <c r="CH36" s="95"/>
      <c r="CI36" s="67"/>
      <c r="CJ36" s="96"/>
      <c r="CK36" s="67"/>
      <c r="CL36" s="96"/>
      <c r="CM36" s="70"/>
      <c r="CN36" s="78"/>
      <c r="CO36" s="79"/>
      <c r="CP36" s="67"/>
      <c r="CQ36" s="97"/>
      <c r="CR36" s="97"/>
      <c r="CS36" s="97"/>
      <c r="CT36" s="97"/>
      <c r="CU36" s="97"/>
      <c r="CV36" s="97"/>
      <c r="CW36" s="97"/>
      <c r="CX36" s="97">
        <v>2</v>
      </c>
    </row>
    <row r="37" spans="1:102" ht="8.25" customHeight="1" x14ac:dyDescent="0.15">
      <c r="A37" s="55">
        <v>2</v>
      </c>
      <c r="L37" s="62"/>
      <c r="N37" s="62"/>
      <c r="P37" s="63"/>
      <c r="Q37" s="66"/>
      <c r="S37" s="72"/>
      <c r="AW37" s="73"/>
      <c r="BA37" s="72"/>
      <c r="CE37" s="73"/>
      <c r="CG37" s="63"/>
      <c r="CH37" s="66"/>
      <c r="CJ37" s="62"/>
      <c r="CL37" s="62"/>
      <c r="CM37" s="66"/>
      <c r="CN37" s="77"/>
      <c r="CX37" s="55">
        <v>2</v>
      </c>
    </row>
    <row r="38" spans="1:102" ht="8.25" customHeight="1" thickBot="1" x14ac:dyDescent="0.2">
      <c r="A38" s="55">
        <v>3</v>
      </c>
      <c r="B38" s="98"/>
      <c r="C38" s="98"/>
      <c r="D38" s="98"/>
      <c r="E38" s="98"/>
      <c r="F38" s="98"/>
      <c r="G38" s="98"/>
      <c r="H38" s="98"/>
      <c r="J38" s="62"/>
      <c r="L38" s="74"/>
      <c r="N38" s="62"/>
      <c r="P38" s="63"/>
      <c r="Q38" s="66"/>
      <c r="S38" s="83"/>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84"/>
      <c r="BA38" s="83"/>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84"/>
      <c r="CG38" s="63"/>
      <c r="CH38" s="66"/>
      <c r="CJ38" s="82"/>
      <c r="CL38" s="82"/>
      <c r="CN38" s="74"/>
      <c r="CQ38" s="55"/>
      <c r="CR38" s="55"/>
      <c r="CS38" s="55"/>
      <c r="CT38" s="55"/>
      <c r="CU38" s="55"/>
      <c r="CV38" s="55"/>
      <c r="CW38" s="55"/>
      <c r="CX38" s="55">
        <v>3</v>
      </c>
    </row>
    <row r="39" spans="1:102" ht="8.25" customHeight="1" x14ac:dyDescent="0.15">
      <c r="A39" s="55">
        <v>3</v>
      </c>
      <c r="B39" s="98"/>
      <c r="C39" s="98"/>
      <c r="D39" s="98"/>
      <c r="E39" s="98"/>
      <c r="F39" s="98"/>
      <c r="G39" s="98"/>
      <c r="H39" s="98"/>
      <c r="J39" s="74"/>
      <c r="L39" s="74"/>
      <c r="N39" s="74"/>
      <c r="P39" s="63"/>
      <c r="Q39" s="66"/>
      <c r="CG39" s="63"/>
      <c r="CH39" s="66"/>
      <c r="CJ39" s="80"/>
      <c r="CL39" s="80"/>
      <c r="CN39" s="80"/>
      <c r="CQ39" s="55"/>
      <c r="CR39" s="56" t="s">
        <v>443</v>
      </c>
      <c r="CS39" s="55"/>
      <c r="CT39" s="55"/>
      <c r="CU39" s="55"/>
      <c r="CV39" s="55"/>
      <c r="CW39" s="55"/>
      <c r="CX39" s="55">
        <v>3</v>
      </c>
    </row>
    <row r="40" spans="1:102" ht="8.25" customHeight="1" thickBot="1" x14ac:dyDescent="0.2">
      <c r="A40" s="55">
        <v>3</v>
      </c>
      <c r="B40" s="98"/>
      <c r="C40" s="98"/>
      <c r="D40" s="98"/>
      <c r="E40" s="98"/>
      <c r="F40" s="98"/>
      <c r="G40" s="98"/>
      <c r="H40" s="98"/>
      <c r="J40" s="62"/>
      <c r="L40" s="62"/>
      <c r="N40" s="62"/>
      <c r="P40" s="63"/>
      <c r="Q40" s="66"/>
      <c r="CG40" s="63"/>
      <c r="CH40" s="66"/>
      <c r="CJ40" s="80"/>
      <c r="CL40" s="80"/>
      <c r="CN40" s="80"/>
      <c r="CQ40" s="55"/>
      <c r="CR40" s="55"/>
      <c r="CS40" s="55"/>
      <c r="CT40" s="55"/>
      <c r="CU40" s="55"/>
      <c r="CV40" s="55"/>
      <c r="CW40" s="55"/>
      <c r="CX40" s="55">
        <v>3</v>
      </c>
    </row>
    <row r="41" spans="1:102" ht="8.25" customHeight="1" thickBot="1" x14ac:dyDescent="0.2">
      <c r="A41" s="58">
        <v>3</v>
      </c>
      <c r="B41" s="99"/>
      <c r="C41" s="99"/>
      <c r="D41" s="99"/>
      <c r="E41" s="99"/>
      <c r="F41" s="99"/>
      <c r="G41" s="99"/>
      <c r="H41" s="99"/>
      <c r="I41" s="59"/>
      <c r="J41" s="85"/>
      <c r="K41" s="59"/>
      <c r="L41" s="85"/>
      <c r="M41" s="59"/>
      <c r="N41" s="85"/>
      <c r="O41" s="59"/>
      <c r="P41" s="86"/>
      <c r="Q41" s="66"/>
      <c r="S41" s="69"/>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70"/>
      <c r="BA41" s="69"/>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70"/>
      <c r="CG41" s="63"/>
      <c r="CH41" s="66"/>
      <c r="CJ41" s="80"/>
      <c r="CL41" s="80"/>
      <c r="CN41" s="80"/>
      <c r="CQ41" s="100"/>
      <c r="CR41" s="100"/>
      <c r="CS41" s="100"/>
      <c r="CT41" s="100"/>
      <c r="CU41" s="100"/>
      <c r="CV41" s="100"/>
      <c r="CX41" s="55">
        <v>3</v>
      </c>
    </row>
    <row r="42" spans="1:102" ht="8.25" customHeight="1" x14ac:dyDescent="0.15">
      <c r="A42" s="55">
        <v>3</v>
      </c>
      <c r="B42" s="98"/>
      <c r="C42" s="98"/>
      <c r="D42" s="98"/>
      <c r="E42" s="98"/>
      <c r="F42" s="98"/>
      <c r="G42" s="98"/>
      <c r="H42" s="98"/>
      <c r="J42" s="74"/>
      <c r="L42" s="74"/>
      <c r="N42" s="74"/>
      <c r="P42" s="63"/>
      <c r="Q42" s="66"/>
      <c r="S42" s="72"/>
      <c r="AW42" s="73"/>
      <c r="BA42" s="72"/>
      <c r="CE42" s="73"/>
      <c r="CG42" s="63"/>
      <c r="CH42" s="95"/>
      <c r="CI42" s="67"/>
      <c r="CJ42" s="96"/>
      <c r="CK42" s="67"/>
      <c r="CL42" s="96"/>
      <c r="CM42" s="67"/>
      <c r="CN42" s="96"/>
      <c r="CO42" s="67"/>
      <c r="CP42" s="67"/>
      <c r="CQ42" s="101"/>
      <c r="CR42" s="101"/>
      <c r="CS42" s="101"/>
      <c r="CT42" s="101"/>
      <c r="CU42" s="101"/>
      <c r="CV42" s="101"/>
      <c r="CW42" s="67"/>
      <c r="CX42" s="97">
        <v>3</v>
      </c>
    </row>
    <row r="43" spans="1:102" ht="8.25" customHeight="1" x14ac:dyDescent="0.15">
      <c r="A43" s="55">
        <v>3</v>
      </c>
      <c r="B43" s="98"/>
      <c r="C43" s="98"/>
      <c r="D43" s="98"/>
      <c r="E43" s="98"/>
      <c r="F43" s="98"/>
      <c r="G43" s="98"/>
      <c r="H43" s="98"/>
      <c r="J43" s="74"/>
      <c r="L43" s="74"/>
      <c r="N43" s="74"/>
      <c r="P43" s="63"/>
      <c r="Q43" s="66"/>
      <c r="S43" s="72"/>
      <c r="AW43" s="73"/>
      <c r="BA43" s="72"/>
      <c r="CE43" s="73"/>
      <c r="CG43" s="63"/>
      <c r="CH43" s="66"/>
      <c r="CJ43" s="62"/>
      <c r="CL43" s="62"/>
      <c r="CN43" s="62"/>
      <c r="CX43" s="55">
        <v>3</v>
      </c>
    </row>
    <row r="44" spans="1:102" ht="8.25" customHeight="1" thickBot="1" x14ac:dyDescent="0.2">
      <c r="J44" s="59"/>
      <c r="L44" s="77"/>
      <c r="N44" s="77"/>
      <c r="P44" s="63"/>
      <c r="Q44" s="66"/>
      <c r="S44" s="72"/>
      <c r="AW44" s="73"/>
      <c r="BA44" s="72"/>
      <c r="CE44" s="73"/>
      <c r="CG44" s="63"/>
      <c r="CH44" s="66"/>
      <c r="CJ44" s="87"/>
      <c r="CL44" s="87"/>
      <c r="CN44" s="93"/>
      <c r="CR44" s="56" t="s">
        <v>444</v>
      </c>
    </row>
    <row r="45" spans="1:102" ht="8.25" customHeight="1" x14ac:dyDescent="0.15">
      <c r="A45" s="55">
        <v>2</v>
      </c>
      <c r="I45" s="75"/>
      <c r="J45" s="76"/>
      <c r="L45" s="62"/>
      <c r="N45" s="62"/>
      <c r="P45" s="63"/>
      <c r="Q45" s="66"/>
      <c r="S45" s="72"/>
      <c r="AW45" s="73"/>
      <c r="BA45" s="72"/>
      <c r="CE45" s="73"/>
      <c r="CG45" s="63"/>
      <c r="CH45" s="66"/>
      <c r="CJ45" s="62"/>
      <c r="CL45" s="62"/>
      <c r="CN45" s="75"/>
      <c r="CO45" s="76"/>
      <c r="CX45" s="55">
        <v>2</v>
      </c>
    </row>
    <row r="46" spans="1:102" ht="8.25" customHeight="1" thickBot="1" x14ac:dyDescent="0.2">
      <c r="A46" s="55">
        <v>2</v>
      </c>
      <c r="I46" s="78"/>
      <c r="J46" s="79"/>
      <c r="L46" s="80"/>
      <c r="N46" s="80"/>
      <c r="P46" s="63"/>
      <c r="Q46" s="66"/>
      <c r="S46" s="72"/>
      <c r="AW46" s="73"/>
      <c r="BA46" s="72"/>
      <c r="CE46" s="73"/>
      <c r="CG46" s="63"/>
      <c r="CH46" s="66"/>
      <c r="CI46" s="63"/>
      <c r="CJ46" s="102"/>
      <c r="CK46" s="82"/>
      <c r="CL46" s="62"/>
      <c r="CM46" s="103"/>
      <c r="CN46" s="78"/>
      <c r="CO46" s="79"/>
      <c r="CP46" s="72"/>
      <c r="CX46" s="55">
        <v>2</v>
      </c>
    </row>
    <row r="47" spans="1:102" ht="8.25" customHeight="1" thickBot="1" x14ac:dyDescent="0.2">
      <c r="A47" s="55">
        <v>2</v>
      </c>
      <c r="B47" s="734"/>
      <c r="C47" s="734"/>
      <c r="D47" s="734"/>
      <c r="E47" s="734"/>
      <c r="F47" s="734"/>
      <c r="G47" s="734"/>
      <c r="H47" s="98"/>
      <c r="L47" s="62"/>
      <c r="N47" s="62"/>
      <c r="P47" s="63"/>
      <c r="Q47" s="66"/>
      <c r="S47" s="72"/>
      <c r="AW47" s="73"/>
      <c r="BA47" s="72"/>
      <c r="CE47" s="73"/>
      <c r="CG47" s="63"/>
      <c r="CH47" s="66"/>
      <c r="CJ47" s="82"/>
      <c r="CL47" s="82"/>
      <c r="CX47" s="55">
        <v>2</v>
      </c>
    </row>
    <row r="48" spans="1:102" ht="8.25" customHeight="1" x14ac:dyDescent="0.15">
      <c r="A48" s="55">
        <v>3</v>
      </c>
      <c r="B48" s="734"/>
      <c r="C48" s="734"/>
      <c r="D48" s="734"/>
      <c r="E48" s="734"/>
      <c r="F48" s="734"/>
      <c r="G48" s="734"/>
      <c r="H48" s="98"/>
      <c r="J48" s="62"/>
      <c r="L48" s="62"/>
      <c r="N48" s="62"/>
      <c r="P48" s="63"/>
      <c r="Q48" s="66"/>
      <c r="S48" s="72"/>
      <c r="AW48" s="73"/>
      <c r="BA48" s="72"/>
      <c r="CE48" s="73"/>
      <c r="CG48" s="63"/>
      <c r="CH48" s="95"/>
      <c r="CI48" s="67"/>
      <c r="CJ48" s="96"/>
      <c r="CK48" s="67"/>
      <c r="CL48" s="96"/>
      <c r="CM48" s="67"/>
      <c r="CN48" s="96"/>
      <c r="CO48" s="67"/>
      <c r="CP48" s="67"/>
      <c r="CQ48" s="67"/>
      <c r="CR48" s="67"/>
      <c r="CS48" s="67"/>
      <c r="CT48" s="67"/>
      <c r="CU48" s="67"/>
      <c r="CV48" s="67"/>
      <c r="CW48" s="67"/>
      <c r="CX48" s="97">
        <v>3</v>
      </c>
    </row>
    <row r="49" spans="1:102" ht="8.25" customHeight="1" x14ac:dyDescent="0.15">
      <c r="A49" s="55">
        <v>3</v>
      </c>
      <c r="C49" s="56" t="s">
        <v>253</v>
      </c>
      <c r="J49" s="62"/>
      <c r="L49" s="62"/>
      <c r="N49" s="62"/>
      <c r="P49" s="63"/>
      <c r="Q49" s="66"/>
      <c r="S49" s="72"/>
      <c r="AW49" s="73"/>
      <c r="BA49" s="72"/>
      <c r="CE49" s="73"/>
      <c r="CG49" s="63"/>
      <c r="CH49" s="66"/>
      <c r="CJ49" s="62"/>
      <c r="CL49" s="62"/>
      <c r="CN49" s="62"/>
      <c r="CQ49" s="100"/>
      <c r="CR49" s="100"/>
      <c r="CS49" s="100"/>
      <c r="CT49" s="100"/>
      <c r="CU49" s="100"/>
      <c r="CV49" s="100"/>
      <c r="CX49" s="55">
        <v>3</v>
      </c>
    </row>
    <row r="50" spans="1:102" ht="8.25" customHeight="1" x14ac:dyDescent="0.15">
      <c r="A50" s="55">
        <v>3</v>
      </c>
      <c r="J50" s="62"/>
      <c r="L50" s="62"/>
      <c r="N50" s="62"/>
      <c r="P50" s="63"/>
      <c r="Q50" s="66"/>
      <c r="S50" s="72"/>
      <c r="AW50" s="73"/>
      <c r="BA50" s="72"/>
      <c r="CE50" s="73"/>
      <c r="CG50" s="63"/>
      <c r="CH50" s="66"/>
      <c r="CJ50" s="74"/>
      <c r="CL50" s="74"/>
      <c r="CN50" s="74"/>
      <c r="CQ50" s="100"/>
      <c r="CR50" s="56" t="s">
        <v>445</v>
      </c>
      <c r="CS50" s="100"/>
      <c r="CT50" s="100"/>
      <c r="CU50" s="100"/>
      <c r="CV50" s="100"/>
      <c r="CX50" s="55">
        <v>3</v>
      </c>
    </row>
    <row r="51" spans="1:102" ht="8.25" customHeight="1" thickBot="1" x14ac:dyDescent="0.2">
      <c r="A51" s="55">
        <v>3</v>
      </c>
      <c r="J51" s="62"/>
      <c r="L51" s="62"/>
      <c r="N51" s="62"/>
      <c r="P51" s="63"/>
      <c r="Q51" s="66"/>
      <c r="S51" s="72"/>
      <c r="AW51" s="73"/>
      <c r="BA51" s="72"/>
      <c r="CE51" s="73"/>
      <c r="CG51" s="63"/>
      <c r="CH51" s="66"/>
      <c r="CJ51" s="82"/>
      <c r="CL51" s="82"/>
      <c r="CN51" s="82"/>
      <c r="CP51" s="59"/>
      <c r="CQ51" s="59"/>
      <c r="CR51" s="59"/>
      <c r="CS51" s="59"/>
      <c r="CT51" s="59"/>
      <c r="CU51" s="59"/>
      <c r="CV51" s="59"/>
      <c r="CW51" s="59"/>
      <c r="CX51" s="58">
        <v>3</v>
      </c>
    </row>
    <row r="52" spans="1:102" ht="8.25" customHeight="1" x14ac:dyDescent="0.15">
      <c r="A52" s="55">
        <v>3</v>
      </c>
      <c r="J52" s="80"/>
      <c r="L52" s="80"/>
      <c r="N52" s="80"/>
      <c r="P52" s="63"/>
      <c r="Q52" s="66"/>
      <c r="S52" s="72"/>
      <c r="AW52" s="73"/>
      <c r="BA52" s="72"/>
      <c r="CE52" s="73"/>
      <c r="CG52" s="63"/>
      <c r="CH52" s="95"/>
      <c r="CI52" s="67"/>
      <c r="CJ52" s="96"/>
      <c r="CK52" s="67"/>
      <c r="CL52" s="96"/>
      <c r="CM52" s="67"/>
      <c r="CN52" s="96"/>
      <c r="CO52" s="67"/>
      <c r="CR52" s="735" t="s">
        <v>245</v>
      </c>
      <c r="CS52" s="735"/>
      <c r="CT52" s="735"/>
      <c r="CU52" s="735"/>
      <c r="CV52" s="735"/>
      <c r="CX52" s="55">
        <v>3</v>
      </c>
    </row>
    <row r="53" spans="1:102" ht="8.25" customHeight="1" thickBot="1" x14ac:dyDescent="0.2">
      <c r="A53" s="55">
        <v>3</v>
      </c>
      <c r="J53" s="62"/>
      <c r="L53" s="62"/>
      <c r="N53" s="62"/>
      <c r="P53" s="63"/>
      <c r="Q53" s="66"/>
      <c r="S53" s="72"/>
      <c r="AW53" s="73"/>
      <c r="BA53" s="72"/>
      <c r="CE53" s="73"/>
      <c r="CG53" s="63"/>
      <c r="CH53" s="91"/>
      <c r="CI53" s="59"/>
      <c r="CJ53" s="92"/>
      <c r="CK53" s="59"/>
      <c r="CL53" s="92"/>
      <c r="CM53" s="59"/>
      <c r="CN53" s="92"/>
      <c r="CO53" s="59"/>
      <c r="CP53" s="59"/>
      <c r="CQ53" s="59"/>
      <c r="CR53" s="737"/>
      <c r="CS53" s="737"/>
      <c r="CT53" s="737"/>
      <c r="CU53" s="737"/>
      <c r="CV53" s="737"/>
      <c r="CW53" s="59"/>
      <c r="CX53" s="58">
        <v>3</v>
      </c>
    </row>
    <row r="54" spans="1:102" ht="8.25" customHeight="1" thickBot="1" x14ac:dyDescent="0.2">
      <c r="J54" s="59"/>
      <c r="L54" s="77"/>
      <c r="N54" s="77"/>
      <c r="P54" s="63"/>
      <c r="Q54" s="66"/>
      <c r="S54" s="83"/>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84"/>
      <c r="BA54" s="83"/>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84"/>
      <c r="CG54" s="63"/>
      <c r="CH54" s="66"/>
      <c r="CJ54" s="77"/>
      <c r="CL54" s="77"/>
      <c r="CN54" s="59"/>
    </row>
    <row r="55" spans="1:102" ht="8.25" customHeight="1" x14ac:dyDescent="0.15">
      <c r="A55" s="55">
        <v>2</v>
      </c>
      <c r="I55" s="75"/>
      <c r="J55" s="76"/>
      <c r="L55" s="62"/>
      <c r="N55" s="62"/>
      <c r="P55" s="63"/>
      <c r="Q55" s="66"/>
      <c r="CG55" s="63"/>
      <c r="CH55" s="66"/>
      <c r="CJ55" s="62"/>
      <c r="CL55" s="62"/>
      <c r="CM55" s="73"/>
      <c r="CN55" s="75"/>
      <c r="CO55" s="76"/>
      <c r="CP55" s="72"/>
      <c r="CX55" s="55">
        <v>2</v>
      </c>
    </row>
    <row r="56" spans="1:102" ht="8.25" customHeight="1" thickBot="1" x14ac:dyDescent="0.2">
      <c r="A56" s="55">
        <v>2</v>
      </c>
      <c r="I56" s="78"/>
      <c r="J56" s="79"/>
      <c r="L56" s="62"/>
      <c r="N56" s="62"/>
      <c r="P56" s="63"/>
      <c r="Q56" s="66"/>
      <c r="CG56" s="63"/>
      <c r="CH56" s="66"/>
      <c r="CJ56" s="82"/>
      <c r="CL56" s="82"/>
      <c r="CN56" s="78"/>
      <c r="CO56" s="79"/>
      <c r="CP56" s="72"/>
      <c r="CX56" s="55">
        <v>2</v>
      </c>
    </row>
    <row r="57" spans="1:102" ht="8.25" customHeight="1" x14ac:dyDescent="0.15">
      <c r="A57" s="55">
        <v>2</v>
      </c>
      <c r="L57" s="80"/>
      <c r="N57" s="80"/>
      <c r="P57" s="63"/>
      <c r="Q57" s="66"/>
      <c r="S57" s="69"/>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70"/>
      <c r="BA57" s="69"/>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70"/>
      <c r="CG57" s="63"/>
      <c r="CH57" s="66"/>
      <c r="CJ57" s="62"/>
      <c r="CL57" s="62"/>
      <c r="CX57" s="55">
        <v>2</v>
      </c>
    </row>
    <row r="58" spans="1:102" ht="8.25" customHeight="1" thickBot="1" x14ac:dyDescent="0.2">
      <c r="A58" s="58">
        <v>3</v>
      </c>
      <c r="B58" s="59"/>
      <c r="C58" s="59"/>
      <c r="D58" s="59"/>
      <c r="E58" s="59"/>
      <c r="F58" s="59"/>
      <c r="G58" s="59"/>
      <c r="H58" s="59"/>
      <c r="I58" s="59"/>
      <c r="J58" s="92"/>
      <c r="K58" s="59"/>
      <c r="L58" s="92"/>
      <c r="M58" s="59"/>
      <c r="N58" s="92"/>
      <c r="O58" s="59"/>
      <c r="P58" s="86"/>
      <c r="Q58" s="66"/>
      <c r="S58" s="72"/>
      <c r="AW58" s="73"/>
      <c r="BA58" s="72"/>
      <c r="CE58" s="73"/>
      <c r="CG58" s="63"/>
      <c r="CH58" s="66"/>
      <c r="CJ58" s="62"/>
      <c r="CL58" s="62"/>
      <c r="CN58" s="62"/>
      <c r="CQ58" s="100"/>
      <c r="CR58" s="56" t="s">
        <v>238</v>
      </c>
      <c r="CS58" s="100"/>
      <c r="CT58" s="100"/>
      <c r="CU58" s="100"/>
      <c r="CV58" s="100"/>
      <c r="CX58" s="55">
        <v>3</v>
      </c>
    </row>
    <row r="59" spans="1:102" ht="8.25" customHeight="1" x14ac:dyDescent="0.15">
      <c r="A59" s="55">
        <v>3</v>
      </c>
      <c r="B59" s="104"/>
      <c r="C59" s="104"/>
      <c r="D59" s="104"/>
      <c r="E59" s="104"/>
      <c r="F59" s="104"/>
      <c r="G59" s="104"/>
      <c r="H59" s="104"/>
      <c r="J59" s="74"/>
      <c r="L59" s="82"/>
      <c r="N59" s="82"/>
      <c r="P59" s="63"/>
      <c r="Q59" s="66"/>
      <c r="S59" s="72"/>
      <c r="AW59" s="73"/>
      <c r="BA59" s="72"/>
      <c r="CE59" s="73"/>
      <c r="CG59" s="63"/>
      <c r="CH59" s="66"/>
      <c r="CJ59" s="74"/>
      <c r="CL59" s="74"/>
      <c r="CN59" s="74"/>
      <c r="CQ59" s="100"/>
      <c r="CR59" s="100"/>
      <c r="CS59" s="100"/>
      <c r="CT59" s="100"/>
      <c r="CU59" s="100"/>
      <c r="CV59" s="100"/>
      <c r="CX59" s="55">
        <v>3</v>
      </c>
    </row>
    <row r="60" spans="1:102" ht="8.25" customHeight="1" thickBot="1" x14ac:dyDescent="0.2">
      <c r="A60" s="104">
        <v>3</v>
      </c>
      <c r="B60" s="734"/>
      <c r="C60" s="734"/>
      <c r="D60" s="734"/>
      <c r="E60" s="734"/>
      <c r="F60" s="734"/>
      <c r="G60" s="734"/>
      <c r="H60" s="104"/>
      <c r="J60" s="74"/>
      <c r="L60" s="62"/>
      <c r="N60" s="62"/>
      <c r="P60" s="63"/>
      <c r="Q60" s="66"/>
      <c r="S60" s="72"/>
      <c r="AW60" s="73"/>
      <c r="BA60" s="72"/>
      <c r="CE60" s="73"/>
      <c r="CG60" s="63"/>
      <c r="CH60" s="66"/>
      <c r="CJ60" s="82"/>
      <c r="CL60" s="82"/>
      <c r="CN60" s="82"/>
      <c r="CX60" s="55">
        <v>3</v>
      </c>
    </row>
    <row r="61" spans="1:102" ht="8.25" customHeight="1" x14ac:dyDescent="0.15">
      <c r="A61" s="55">
        <v>3</v>
      </c>
      <c r="B61" s="734"/>
      <c r="C61" s="734"/>
      <c r="D61" s="734"/>
      <c r="E61" s="734"/>
      <c r="F61" s="734"/>
      <c r="G61" s="734"/>
      <c r="J61" s="82"/>
      <c r="L61" s="82"/>
      <c r="N61" s="62"/>
      <c r="P61" s="63"/>
      <c r="S61" s="72"/>
      <c r="AW61" s="73"/>
      <c r="BA61" s="72"/>
      <c r="CE61" s="73"/>
      <c r="CG61" s="63"/>
      <c r="CH61" s="95"/>
      <c r="CI61" s="67"/>
      <c r="CJ61" s="96"/>
      <c r="CK61" s="67"/>
      <c r="CL61" s="96"/>
      <c r="CM61" s="67"/>
      <c r="CN61" s="96"/>
      <c r="CO61" s="67"/>
      <c r="CP61" s="67"/>
      <c r="CQ61" s="67"/>
      <c r="CR61" s="67"/>
      <c r="CS61" s="67"/>
      <c r="CT61" s="67"/>
      <c r="CU61" s="67"/>
      <c r="CV61" s="67"/>
      <c r="CW61" s="67"/>
      <c r="CX61" s="97">
        <v>3</v>
      </c>
    </row>
    <row r="62" spans="1:102" ht="8.25" customHeight="1" x14ac:dyDescent="0.15">
      <c r="A62" s="55">
        <v>3</v>
      </c>
      <c r="C62" s="56" t="s">
        <v>227</v>
      </c>
      <c r="J62" s="80"/>
      <c r="L62" s="80"/>
      <c r="N62" s="62"/>
      <c r="P62" s="63"/>
      <c r="S62" s="72"/>
      <c r="AW62" s="73"/>
      <c r="BA62" s="72"/>
      <c r="CE62" s="73"/>
      <c r="CG62" s="63"/>
      <c r="CH62" s="66"/>
      <c r="CJ62" s="62"/>
      <c r="CL62" s="62"/>
      <c r="CN62" s="62"/>
      <c r="CX62" s="55">
        <v>3</v>
      </c>
    </row>
    <row r="63" spans="1:102" ht="8.25" customHeight="1" x14ac:dyDescent="0.15">
      <c r="A63" s="55">
        <v>3</v>
      </c>
      <c r="J63" s="62"/>
      <c r="L63" s="62"/>
      <c r="N63" s="62"/>
      <c r="P63" s="63"/>
      <c r="S63" s="72"/>
      <c r="AW63" s="73"/>
      <c r="BA63" s="72"/>
      <c r="CE63" s="73"/>
      <c r="CG63" s="63"/>
      <c r="CH63" s="66"/>
      <c r="CJ63" s="62"/>
      <c r="CL63" s="62"/>
      <c r="CN63" s="62"/>
      <c r="CX63" s="55">
        <v>3</v>
      </c>
    </row>
    <row r="64" spans="1:102" ht="8.25" customHeight="1" thickBot="1" x14ac:dyDescent="0.2">
      <c r="P64" s="63"/>
      <c r="Q64" s="66"/>
      <c r="S64" s="72"/>
      <c r="AW64" s="73"/>
      <c r="BA64" s="72"/>
      <c r="CE64" s="73"/>
      <c r="CG64" s="63"/>
      <c r="CH64" s="66"/>
      <c r="CJ64" s="77"/>
      <c r="CL64" s="77"/>
      <c r="CN64" s="59"/>
      <c r="CO64" s="59"/>
    </row>
    <row r="65" spans="1:102" ht="8.25" customHeight="1" x14ac:dyDescent="0.15">
      <c r="A65" s="55">
        <v>2</v>
      </c>
      <c r="I65" s="75"/>
      <c r="J65" s="76"/>
      <c r="L65" s="80"/>
      <c r="N65" s="80"/>
      <c r="P65" s="63"/>
      <c r="Q65" s="66"/>
      <c r="S65" s="72"/>
      <c r="AW65" s="73"/>
      <c r="BA65" s="72"/>
      <c r="CE65" s="73"/>
      <c r="CG65" s="63"/>
      <c r="CH65" s="66"/>
      <c r="CJ65" s="62"/>
      <c r="CL65" s="62"/>
      <c r="CN65" s="75"/>
      <c r="CO65" s="76"/>
      <c r="CR65" s="56" t="s">
        <v>243</v>
      </c>
      <c r="CX65" s="55">
        <v>2</v>
      </c>
    </row>
    <row r="66" spans="1:102" ht="8.25" customHeight="1" thickBot="1" x14ac:dyDescent="0.2">
      <c r="A66" s="55">
        <v>2</v>
      </c>
      <c r="I66" s="78"/>
      <c r="J66" s="79"/>
      <c r="L66" s="80"/>
      <c r="N66" s="80"/>
      <c r="P66" s="63"/>
      <c r="Q66" s="66"/>
      <c r="S66" s="72"/>
      <c r="AW66" s="73"/>
      <c r="BA66" s="72"/>
      <c r="BR66" s="81"/>
      <c r="CE66" s="73"/>
      <c r="CG66" s="63"/>
      <c r="CH66" s="66"/>
      <c r="CJ66" s="80"/>
      <c r="CL66" s="80"/>
      <c r="CN66" s="78"/>
      <c r="CO66" s="79"/>
      <c r="CP66" s="72"/>
      <c r="CX66" s="55">
        <v>2</v>
      </c>
    </row>
    <row r="67" spans="1:102" ht="8.25" customHeight="1" x14ac:dyDescent="0.15">
      <c r="A67" s="55">
        <v>2</v>
      </c>
      <c r="L67" s="62"/>
      <c r="N67" s="80"/>
      <c r="P67" s="63"/>
      <c r="Q67" s="66"/>
      <c r="S67" s="72"/>
      <c r="AW67" s="73"/>
      <c r="BA67" s="72"/>
      <c r="BT67" s="57"/>
      <c r="BU67" s="57"/>
      <c r="BV67" s="57"/>
      <c r="BW67" s="57"/>
      <c r="BX67" s="57"/>
      <c r="BY67" s="57"/>
      <c r="CE67" s="73"/>
      <c r="CG67" s="63"/>
      <c r="CH67" s="66"/>
      <c r="CJ67" s="62"/>
      <c r="CL67" s="62"/>
      <c r="CX67" s="55">
        <v>2</v>
      </c>
    </row>
    <row r="68" spans="1:102" ht="8.25" customHeight="1" thickBot="1" x14ac:dyDescent="0.2">
      <c r="A68" s="58">
        <v>3</v>
      </c>
      <c r="B68" s="58"/>
      <c r="C68" s="58"/>
      <c r="D68" s="58"/>
      <c r="E68" s="58"/>
      <c r="F68" s="58"/>
      <c r="G68" s="58"/>
      <c r="H68" s="59"/>
      <c r="I68" s="59"/>
      <c r="J68" s="92"/>
      <c r="K68" s="59"/>
      <c r="L68" s="85"/>
      <c r="M68" s="59"/>
      <c r="N68" s="92"/>
      <c r="O68" s="59"/>
      <c r="P68" s="86"/>
      <c r="Q68" s="66"/>
      <c r="S68" s="72"/>
      <c r="AW68" s="73"/>
      <c r="BA68" s="72"/>
      <c r="BS68" s="57"/>
      <c r="BT68" s="57"/>
      <c r="BU68" s="57"/>
      <c r="BV68" s="57"/>
      <c r="BW68" s="57"/>
      <c r="BX68" s="57"/>
      <c r="BY68" s="57"/>
      <c r="CE68" s="73"/>
      <c r="CG68" s="63"/>
      <c r="CH68" s="66"/>
      <c r="CJ68" s="62"/>
      <c r="CL68" s="62"/>
      <c r="CN68" s="62"/>
      <c r="CQ68" s="704"/>
      <c r="CR68" s="704"/>
      <c r="CS68" s="704"/>
      <c r="CT68" s="704"/>
      <c r="CU68" s="704"/>
      <c r="CV68" s="704"/>
      <c r="CX68" s="55">
        <v>3</v>
      </c>
    </row>
    <row r="69" spans="1:102" ht="8.25" customHeight="1" thickBot="1" x14ac:dyDescent="0.2">
      <c r="A69" s="55">
        <v>3</v>
      </c>
      <c r="J69" s="82"/>
      <c r="L69" s="82"/>
      <c r="N69" s="82"/>
      <c r="P69" s="63"/>
      <c r="Q69" s="66"/>
      <c r="S69" s="72"/>
      <c r="AW69" s="73"/>
      <c r="BA69" s="72"/>
      <c r="CE69" s="73"/>
      <c r="CG69" s="63"/>
      <c r="CH69" s="66"/>
      <c r="CJ69" s="82"/>
      <c r="CL69" s="82"/>
      <c r="CN69" s="82"/>
      <c r="CQ69" s="704"/>
      <c r="CR69" s="704"/>
      <c r="CS69" s="704"/>
      <c r="CT69" s="704"/>
      <c r="CU69" s="704"/>
      <c r="CV69" s="704"/>
      <c r="CX69" s="55">
        <v>3</v>
      </c>
    </row>
    <row r="70" spans="1:102" ht="8.25" customHeight="1" thickBot="1" x14ac:dyDescent="0.2">
      <c r="A70" s="55">
        <v>3</v>
      </c>
      <c r="C70" s="56" t="s">
        <v>228</v>
      </c>
      <c r="J70" s="80"/>
      <c r="L70" s="80"/>
      <c r="N70" s="80"/>
      <c r="P70" s="63"/>
      <c r="Q70" s="66"/>
      <c r="S70" s="83"/>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84"/>
      <c r="BA70" s="83"/>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84"/>
      <c r="CG70" s="63"/>
      <c r="CH70" s="95"/>
      <c r="CI70" s="67"/>
      <c r="CJ70" s="96"/>
      <c r="CK70" s="67"/>
      <c r="CL70" s="96"/>
      <c r="CM70" s="67"/>
      <c r="CN70" s="96"/>
      <c r="CO70" s="67"/>
      <c r="CP70" s="67"/>
      <c r="CQ70" s="67"/>
      <c r="CR70" s="67"/>
      <c r="CS70" s="67"/>
      <c r="CT70" s="67"/>
      <c r="CU70" s="67"/>
      <c r="CV70" s="67"/>
      <c r="CW70" s="67"/>
      <c r="CX70" s="97">
        <v>3</v>
      </c>
    </row>
    <row r="71" spans="1:102" ht="8.25" customHeight="1" x14ac:dyDescent="0.15">
      <c r="A71" s="55">
        <v>3</v>
      </c>
      <c r="J71" s="62"/>
      <c r="L71" s="62"/>
      <c r="N71" s="62"/>
      <c r="P71" s="63"/>
      <c r="Q71" s="66"/>
      <c r="CG71" s="63"/>
      <c r="CH71" s="66"/>
      <c r="CJ71" s="62"/>
      <c r="CL71" s="62"/>
      <c r="CN71" s="62"/>
      <c r="CX71" s="55">
        <v>3</v>
      </c>
    </row>
    <row r="72" spans="1:102" ht="8.25" customHeight="1" thickBot="1" x14ac:dyDescent="0.2">
      <c r="A72" s="58">
        <v>3</v>
      </c>
      <c r="B72" s="59"/>
      <c r="C72" s="59"/>
      <c r="D72" s="59"/>
      <c r="E72" s="59"/>
      <c r="F72" s="59"/>
      <c r="G72" s="59"/>
      <c r="H72" s="59"/>
      <c r="I72" s="59"/>
      <c r="J72" s="85"/>
      <c r="K72" s="59"/>
      <c r="L72" s="85"/>
      <c r="M72" s="59"/>
      <c r="N72" s="85"/>
      <c r="O72" s="59"/>
      <c r="P72" s="86"/>
      <c r="Q72" s="66"/>
      <c r="CG72" s="63"/>
      <c r="CH72" s="66"/>
      <c r="CJ72" s="80"/>
      <c r="CL72" s="80"/>
      <c r="CN72" s="80"/>
      <c r="CX72" s="55">
        <v>3</v>
      </c>
    </row>
    <row r="73" spans="1:102" ht="8.25" customHeight="1" x14ac:dyDescent="0.15">
      <c r="A73" s="55">
        <v>3</v>
      </c>
      <c r="J73" s="74"/>
      <c r="L73" s="74"/>
      <c r="N73" s="74"/>
      <c r="P73" s="63"/>
      <c r="Q73" s="66"/>
      <c r="S73" s="69"/>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70"/>
      <c r="BA73" s="69"/>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70"/>
      <c r="CG73" s="63"/>
      <c r="CH73" s="66"/>
      <c r="CJ73" s="62"/>
      <c r="CL73" s="62"/>
      <c r="CN73" s="62"/>
      <c r="CX73" s="55">
        <v>3</v>
      </c>
    </row>
    <row r="74" spans="1:102" ht="8.25" customHeight="1" thickBot="1" x14ac:dyDescent="0.2">
      <c r="C74" s="56" t="s">
        <v>212</v>
      </c>
      <c r="J74" s="65"/>
      <c r="L74" s="65"/>
      <c r="N74" s="65"/>
      <c r="P74" s="63"/>
      <c r="Q74" s="66"/>
      <c r="S74" s="72"/>
      <c r="AW74" s="73"/>
      <c r="BA74" s="72"/>
      <c r="CE74" s="73"/>
      <c r="CG74" s="63"/>
      <c r="CH74" s="66"/>
      <c r="CJ74" s="77"/>
    </row>
    <row r="75" spans="1:102" ht="8.25" customHeight="1" x14ac:dyDescent="0.15">
      <c r="A75" s="55">
        <v>2</v>
      </c>
      <c r="C75" s="71"/>
      <c r="H75" s="73"/>
      <c r="I75" s="75"/>
      <c r="J75" s="76"/>
      <c r="K75" s="72"/>
      <c r="L75" s="62"/>
      <c r="N75" s="62"/>
      <c r="P75" s="63"/>
      <c r="Q75" s="66"/>
      <c r="S75" s="72"/>
      <c r="AW75" s="73"/>
      <c r="BA75" s="72"/>
      <c r="CE75" s="73"/>
      <c r="CG75" s="63"/>
      <c r="CH75" s="66"/>
      <c r="CJ75" s="62"/>
      <c r="CL75" s="62"/>
      <c r="CN75" s="75"/>
      <c r="CO75" s="76"/>
      <c r="CR75" s="56" t="s">
        <v>239</v>
      </c>
      <c r="CX75" s="55">
        <v>2</v>
      </c>
    </row>
    <row r="76" spans="1:102" ht="8.25" customHeight="1" thickBot="1" x14ac:dyDescent="0.2">
      <c r="A76" s="58">
        <v>2</v>
      </c>
      <c r="B76" s="59"/>
      <c r="C76" s="105"/>
      <c r="D76" s="59"/>
      <c r="E76" s="59"/>
      <c r="F76" s="59"/>
      <c r="G76" s="59"/>
      <c r="H76" s="84"/>
      <c r="I76" s="78"/>
      <c r="J76" s="79"/>
      <c r="K76" s="83"/>
      <c r="L76" s="85"/>
      <c r="M76" s="59"/>
      <c r="N76" s="85"/>
      <c r="O76" s="59"/>
      <c r="P76" s="86"/>
      <c r="Q76" s="66"/>
      <c r="S76" s="72"/>
      <c r="AW76" s="73"/>
      <c r="BA76" s="72"/>
      <c r="CE76" s="73"/>
      <c r="CG76" s="63"/>
      <c r="CH76" s="66"/>
      <c r="CJ76" s="80"/>
      <c r="CL76" s="80"/>
      <c r="CN76" s="78"/>
      <c r="CO76" s="79"/>
      <c r="CP76" s="72"/>
      <c r="CX76" s="55">
        <v>2</v>
      </c>
    </row>
    <row r="77" spans="1:102" ht="8.25" customHeight="1" thickBot="1" x14ac:dyDescent="0.2">
      <c r="A77" s="58">
        <v>2</v>
      </c>
      <c r="B77" s="59"/>
      <c r="C77" s="105" t="s">
        <v>275</v>
      </c>
      <c r="D77" s="59"/>
      <c r="E77" s="59"/>
      <c r="F77" s="59"/>
      <c r="G77" s="59"/>
      <c r="H77" s="59"/>
      <c r="I77" s="59"/>
      <c r="J77" s="59"/>
      <c r="K77" s="59"/>
      <c r="L77" s="85"/>
      <c r="M77" s="59"/>
      <c r="N77" s="85"/>
      <c r="O77" s="59"/>
      <c r="P77" s="86"/>
      <c r="Q77" s="66"/>
      <c r="S77" s="72"/>
      <c r="AW77" s="73"/>
      <c r="BA77" s="72"/>
      <c r="CE77" s="73"/>
      <c r="CG77" s="63"/>
      <c r="CH77" s="66"/>
      <c r="CJ77" s="62"/>
      <c r="CL77" s="62"/>
      <c r="CX77" s="55">
        <v>2</v>
      </c>
    </row>
    <row r="78" spans="1:102" ht="8.25" customHeight="1" thickBot="1" x14ac:dyDescent="0.2">
      <c r="A78" s="58">
        <v>3</v>
      </c>
      <c r="B78" s="59"/>
      <c r="C78" s="105" t="s">
        <v>446</v>
      </c>
      <c r="D78" s="59"/>
      <c r="E78" s="59"/>
      <c r="F78" s="59"/>
      <c r="G78" s="59"/>
      <c r="H78" s="59"/>
      <c r="I78" s="59"/>
      <c r="J78" s="85"/>
      <c r="K78" s="86"/>
      <c r="L78" s="85"/>
      <c r="M78" s="86"/>
      <c r="N78" s="85"/>
      <c r="O78" s="59"/>
      <c r="P78" s="86"/>
      <c r="Q78" s="66"/>
      <c r="S78" s="72"/>
      <c r="AW78" s="73"/>
      <c r="BA78" s="72"/>
      <c r="CE78" s="73"/>
      <c r="CG78" s="63"/>
      <c r="CH78" s="66"/>
      <c r="CJ78" s="62"/>
      <c r="CL78" s="62"/>
      <c r="CN78" s="62"/>
      <c r="CQ78" s="704"/>
      <c r="CR78" s="704"/>
      <c r="CS78" s="704"/>
      <c r="CT78" s="704"/>
      <c r="CU78" s="704"/>
      <c r="CV78" s="704"/>
      <c r="CX78" s="55">
        <v>3</v>
      </c>
    </row>
    <row r="79" spans="1:102" ht="8.25" customHeight="1" x14ac:dyDescent="0.15">
      <c r="A79" s="55">
        <v>3</v>
      </c>
      <c r="C79" s="711" t="s">
        <v>447</v>
      </c>
      <c r="D79" s="711"/>
      <c r="E79" s="711"/>
      <c r="I79" s="63"/>
      <c r="J79" s="82"/>
      <c r="K79" s="63"/>
      <c r="L79" s="74"/>
      <c r="M79" s="63"/>
      <c r="N79" s="82"/>
      <c r="P79" s="63"/>
      <c r="Q79" s="66"/>
      <c r="S79" s="72"/>
      <c r="AW79" s="73"/>
      <c r="BA79" s="72"/>
      <c r="CE79" s="73"/>
      <c r="CG79" s="63"/>
      <c r="CH79" s="66"/>
      <c r="CJ79" s="74"/>
      <c r="CL79" s="74"/>
      <c r="CN79" s="74"/>
      <c r="CQ79" s="704"/>
      <c r="CR79" s="704"/>
      <c r="CS79" s="704"/>
      <c r="CT79" s="704"/>
      <c r="CU79" s="704"/>
      <c r="CV79" s="704"/>
      <c r="CX79" s="55">
        <v>3</v>
      </c>
    </row>
    <row r="80" spans="1:102" ht="8.25" customHeight="1" thickBot="1" x14ac:dyDescent="0.2">
      <c r="A80" s="58">
        <v>3</v>
      </c>
      <c r="B80" s="59"/>
      <c r="C80" s="714"/>
      <c r="D80" s="714"/>
      <c r="E80" s="714"/>
      <c r="F80" s="59"/>
      <c r="G80" s="59"/>
      <c r="H80" s="59"/>
      <c r="I80" s="86"/>
      <c r="J80" s="92"/>
      <c r="K80" s="86"/>
      <c r="L80" s="92"/>
      <c r="M80" s="86"/>
      <c r="N80" s="92"/>
      <c r="O80" s="59"/>
      <c r="P80" s="86"/>
      <c r="Q80" s="66"/>
      <c r="S80" s="72"/>
      <c r="AW80" s="73"/>
      <c r="BA80" s="72"/>
      <c r="CE80" s="73"/>
      <c r="CG80" s="63"/>
      <c r="CH80" s="91"/>
      <c r="CI80" s="59"/>
      <c r="CJ80" s="85"/>
      <c r="CK80" s="59"/>
      <c r="CL80" s="85"/>
      <c r="CM80" s="59"/>
      <c r="CN80" s="85"/>
      <c r="CO80" s="59"/>
      <c r="CP80" s="59"/>
      <c r="CQ80" s="59"/>
      <c r="CR80" s="59"/>
      <c r="CS80" s="59"/>
      <c r="CT80" s="59"/>
      <c r="CU80" s="59"/>
      <c r="CV80" s="59"/>
      <c r="CW80" s="59"/>
      <c r="CX80" s="58">
        <v>3</v>
      </c>
    </row>
    <row r="81" spans="1:102" ht="8.25" customHeight="1" x14ac:dyDescent="0.15">
      <c r="A81" s="55">
        <v>3</v>
      </c>
      <c r="I81" s="63"/>
      <c r="J81" s="74"/>
      <c r="L81" s="74"/>
      <c r="N81" s="74"/>
      <c r="P81" s="63"/>
      <c r="Q81" s="66"/>
      <c r="S81" s="72"/>
      <c r="AW81" s="73"/>
      <c r="BA81" s="72"/>
      <c r="CE81" s="73"/>
      <c r="CG81" s="63"/>
      <c r="CH81" s="66"/>
      <c r="CJ81" s="74"/>
      <c r="CL81" s="74"/>
      <c r="CN81" s="74"/>
      <c r="CX81" s="55">
        <v>3</v>
      </c>
    </row>
    <row r="82" spans="1:102" ht="8.25" customHeight="1" x14ac:dyDescent="0.15">
      <c r="A82" s="55">
        <v>3</v>
      </c>
      <c r="C82" s="56" t="s">
        <v>257</v>
      </c>
      <c r="I82" s="63"/>
      <c r="J82" s="74"/>
      <c r="L82" s="74"/>
      <c r="N82" s="74"/>
      <c r="P82" s="63"/>
      <c r="Q82" s="66"/>
      <c r="S82" s="72"/>
      <c r="AW82" s="73"/>
      <c r="BA82" s="72"/>
      <c r="CE82" s="73"/>
      <c r="CG82" s="63"/>
      <c r="CH82" s="66"/>
      <c r="CJ82" s="74"/>
      <c r="CL82" s="74"/>
      <c r="CN82" s="74"/>
      <c r="CX82" s="55">
        <v>3</v>
      </c>
    </row>
    <row r="83" spans="1:102" ht="8.25" customHeight="1" x14ac:dyDescent="0.15">
      <c r="A83" s="104">
        <v>3</v>
      </c>
      <c r="I83" s="63"/>
      <c r="J83" s="62"/>
      <c r="L83" s="62"/>
      <c r="N83" s="62"/>
      <c r="P83" s="63"/>
      <c r="Q83" s="66"/>
      <c r="S83" s="72"/>
      <c r="Y83" s="57"/>
      <c r="AW83" s="73"/>
      <c r="BA83" s="72"/>
      <c r="CE83" s="73"/>
      <c r="CG83" s="63"/>
      <c r="CH83" s="66"/>
      <c r="CJ83" s="62"/>
      <c r="CL83" s="62"/>
      <c r="CN83" s="62"/>
      <c r="CX83" s="55">
        <v>3</v>
      </c>
    </row>
    <row r="84" spans="1:102" ht="8.25" customHeight="1" thickBot="1" x14ac:dyDescent="0.2">
      <c r="C84" s="738"/>
      <c r="D84" s="738"/>
      <c r="E84" s="738"/>
      <c r="F84" s="738"/>
      <c r="G84" s="738"/>
      <c r="I84" s="59"/>
      <c r="J84" s="59"/>
      <c r="P84" s="63"/>
      <c r="Q84" s="66"/>
      <c r="S84" s="72"/>
      <c r="AW84" s="73"/>
      <c r="BA84" s="72"/>
      <c r="BO84" s="57"/>
      <c r="BP84" s="57"/>
      <c r="BQ84" s="57"/>
      <c r="BR84" s="57"/>
      <c r="BS84" s="57"/>
      <c r="BT84" s="57"/>
      <c r="CE84" s="73"/>
      <c r="CG84" s="63"/>
      <c r="CH84" s="66"/>
      <c r="CJ84" s="77"/>
      <c r="CL84" s="77"/>
      <c r="CN84" s="59"/>
    </row>
    <row r="85" spans="1:102" ht="8.25" customHeight="1" thickBot="1" x14ac:dyDescent="0.2">
      <c r="A85" s="58">
        <v>2</v>
      </c>
      <c r="B85" s="105"/>
      <c r="C85" s="739"/>
      <c r="D85" s="739"/>
      <c r="E85" s="739"/>
      <c r="F85" s="739"/>
      <c r="G85" s="739"/>
      <c r="H85" s="106"/>
      <c r="I85" s="88"/>
      <c r="J85" s="89"/>
      <c r="K85" s="83"/>
      <c r="L85" s="92"/>
      <c r="M85" s="59"/>
      <c r="N85" s="92"/>
      <c r="O85" s="59"/>
      <c r="P85" s="86"/>
      <c r="Q85" s="66"/>
      <c r="S85" s="72"/>
      <c r="AW85" s="73"/>
      <c r="BA85" s="72"/>
      <c r="BN85" s="57"/>
      <c r="BO85" s="57"/>
      <c r="BP85" s="57"/>
      <c r="BQ85" s="57"/>
      <c r="BR85" s="57"/>
      <c r="BS85" s="57"/>
      <c r="BT85" s="57"/>
      <c r="CE85" s="73"/>
      <c r="CG85" s="63"/>
      <c r="CH85" s="66"/>
      <c r="CJ85" s="62"/>
      <c r="CL85" s="62"/>
      <c r="CN85" s="75"/>
      <c r="CO85" s="76"/>
      <c r="CR85" s="56" t="s">
        <v>234</v>
      </c>
      <c r="CX85" s="55">
        <v>2</v>
      </c>
    </row>
    <row r="86" spans="1:102" ht="8.25" customHeight="1" thickBot="1" x14ac:dyDescent="0.2">
      <c r="A86" s="58">
        <v>2</v>
      </c>
      <c r="B86" s="105"/>
      <c r="C86" s="105" t="s">
        <v>233</v>
      </c>
      <c r="D86" s="105"/>
      <c r="E86" s="105"/>
      <c r="F86" s="105"/>
      <c r="G86" s="105"/>
      <c r="H86" s="106"/>
      <c r="I86" s="78"/>
      <c r="J86" s="79"/>
      <c r="K86" s="83"/>
      <c r="L86" s="85"/>
      <c r="M86" s="59"/>
      <c r="N86" s="85"/>
      <c r="O86" s="59"/>
      <c r="P86" s="86"/>
      <c r="Q86" s="66"/>
      <c r="S86" s="83"/>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84"/>
      <c r="BA86" s="83"/>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84"/>
      <c r="CG86" s="63"/>
      <c r="CH86" s="66"/>
      <c r="CJ86" s="80"/>
      <c r="CL86" s="80"/>
      <c r="CN86" s="78"/>
      <c r="CO86" s="79"/>
      <c r="CP86" s="72"/>
      <c r="CX86" s="55">
        <v>2</v>
      </c>
    </row>
    <row r="87" spans="1:102" ht="8.25" customHeight="1" x14ac:dyDescent="0.15">
      <c r="A87" s="55">
        <v>2</v>
      </c>
      <c r="C87" s="711" t="s">
        <v>448</v>
      </c>
      <c r="D87" s="711"/>
      <c r="E87" s="711"/>
      <c r="F87" s="711"/>
      <c r="G87" s="711"/>
      <c r="L87" s="74"/>
      <c r="M87" s="63"/>
      <c r="N87" s="74"/>
      <c r="P87" s="63"/>
      <c r="CG87" s="63"/>
      <c r="CH87" s="66"/>
      <c r="CJ87" s="62"/>
      <c r="CL87" s="62"/>
      <c r="CX87" s="55">
        <v>2</v>
      </c>
    </row>
    <row r="88" spans="1:102" ht="8.25" customHeight="1" thickBot="1" x14ac:dyDescent="0.2">
      <c r="A88" s="58">
        <v>3</v>
      </c>
      <c r="B88" s="59"/>
      <c r="C88" s="714"/>
      <c r="D88" s="714"/>
      <c r="E88" s="714"/>
      <c r="F88" s="714"/>
      <c r="G88" s="714"/>
      <c r="H88" s="59"/>
      <c r="I88" s="107"/>
      <c r="J88" s="108"/>
      <c r="K88" s="109"/>
      <c r="L88" s="92"/>
      <c r="M88" s="59"/>
      <c r="N88" s="92"/>
      <c r="O88" s="59"/>
      <c r="P88" s="110">
        <v>4</v>
      </c>
      <c r="Q88" s="66"/>
      <c r="CG88" s="63"/>
      <c r="CH88" s="66"/>
      <c r="CJ88" s="62"/>
      <c r="CL88" s="62"/>
      <c r="CN88" s="62"/>
      <c r="CQ88" s="704"/>
      <c r="CR88" s="704"/>
      <c r="CS88" s="704"/>
      <c r="CT88" s="704"/>
      <c r="CU88" s="704"/>
      <c r="CV88" s="704"/>
      <c r="CX88" s="55">
        <v>3</v>
      </c>
    </row>
    <row r="89" spans="1:102" ht="8.25" customHeight="1" thickBot="1" x14ac:dyDescent="0.2">
      <c r="A89" s="55">
        <v>3</v>
      </c>
      <c r="H89" s="55"/>
      <c r="I89" s="111"/>
      <c r="J89" s="112"/>
      <c r="K89" s="113"/>
      <c r="L89" s="74"/>
      <c r="N89" s="74"/>
      <c r="O89" s="66"/>
      <c r="P89" s="63"/>
      <c r="CG89" s="63"/>
      <c r="CH89" s="91"/>
      <c r="CI89" s="59"/>
      <c r="CJ89" s="85"/>
      <c r="CK89" s="59"/>
      <c r="CL89" s="85"/>
      <c r="CM89" s="59"/>
      <c r="CN89" s="85"/>
      <c r="CO89" s="59"/>
      <c r="CP89" s="59"/>
      <c r="CQ89" s="709"/>
      <c r="CR89" s="709"/>
      <c r="CS89" s="709"/>
      <c r="CT89" s="709"/>
      <c r="CU89" s="709"/>
      <c r="CV89" s="709"/>
      <c r="CW89" s="59"/>
      <c r="CX89" s="58">
        <v>3</v>
      </c>
    </row>
    <row r="90" spans="1:102" ht="8.25" customHeight="1" thickBot="1" x14ac:dyDescent="0.2">
      <c r="A90" s="55">
        <v>3</v>
      </c>
      <c r="C90" s="56" t="s">
        <v>255</v>
      </c>
      <c r="H90" s="55"/>
      <c r="I90" s="113"/>
      <c r="J90" s="114"/>
      <c r="K90" s="115"/>
      <c r="L90" s="62"/>
      <c r="M90" s="82"/>
      <c r="N90" s="62"/>
      <c r="O90" s="66"/>
      <c r="P90" s="63"/>
      <c r="CG90" s="63"/>
      <c r="CH90" s="66"/>
      <c r="CJ90" s="74"/>
      <c r="CL90" s="74"/>
      <c r="CN90" s="74"/>
      <c r="CX90" s="55">
        <v>3</v>
      </c>
    </row>
    <row r="91" spans="1:102" ht="8.25" customHeight="1" x14ac:dyDescent="0.15">
      <c r="A91" s="55">
        <v>3</v>
      </c>
      <c r="C91" s="71"/>
      <c r="D91" s="71"/>
      <c r="E91" s="71"/>
      <c r="F91" s="71"/>
      <c r="G91" s="71"/>
      <c r="H91" s="71"/>
      <c r="I91" s="111"/>
      <c r="J91" s="114"/>
      <c r="K91" s="115"/>
      <c r="L91" s="62"/>
      <c r="M91" s="82"/>
      <c r="N91" s="62"/>
      <c r="O91" s="66"/>
      <c r="P91" s="63"/>
      <c r="S91" s="750" t="s">
        <v>449</v>
      </c>
      <c r="T91" s="750"/>
      <c r="U91" s="750"/>
      <c r="V91" s="750"/>
      <c r="W91" s="750"/>
      <c r="X91" s="750"/>
      <c r="Y91" s="750"/>
      <c r="Z91" s="750"/>
      <c r="AA91" s="750"/>
      <c r="AC91" s="751" t="s">
        <v>450</v>
      </c>
      <c r="AD91" s="719"/>
      <c r="AE91" s="719"/>
      <c r="AF91" s="719"/>
      <c r="AG91" s="719"/>
      <c r="AH91" s="716" t="s">
        <v>451</v>
      </c>
      <c r="AI91" s="716"/>
      <c r="AJ91" s="716"/>
      <c r="AK91" s="716"/>
      <c r="AL91" s="716"/>
      <c r="AM91" s="716"/>
      <c r="AN91" s="716"/>
      <c r="AO91" s="716"/>
      <c r="AP91" s="716"/>
      <c r="AQ91" s="716"/>
      <c r="AR91" s="716"/>
      <c r="AS91" s="716"/>
      <c r="AT91" s="716"/>
      <c r="AU91" s="716"/>
      <c r="AV91" s="716" t="s">
        <v>452</v>
      </c>
      <c r="AW91" s="716"/>
      <c r="AX91" s="716"/>
      <c r="AY91" s="716"/>
      <c r="AZ91" s="719" t="s">
        <v>453</v>
      </c>
      <c r="BA91" s="719"/>
      <c r="BB91" s="719"/>
      <c r="BC91" s="719"/>
      <c r="BD91" s="720"/>
      <c r="BQ91" s="710" t="s">
        <v>454</v>
      </c>
      <c r="BR91" s="711"/>
      <c r="BS91" s="711"/>
      <c r="BT91" s="711"/>
      <c r="BU91" s="711"/>
      <c r="BV91" s="711"/>
      <c r="BW91" s="711"/>
      <c r="BX91" s="711"/>
      <c r="BY91" s="711"/>
      <c r="BZ91" s="711"/>
      <c r="CA91" s="711"/>
      <c r="CB91" s="711"/>
      <c r="CC91" s="711"/>
      <c r="CD91" s="711"/>
      <c r="CE91" s="711"/>
      <c r="CF91" s="712"/>
      <c r="CH91" s="66"/>
      <c r="CJ91" s="74"/>
      <c r="CL91" s="74"/>
      <c r="CN91" s="74"/>
      <c r="CR91" s="56" t="s">
        <v>455</v>
      </c>
      <c r="CX91" s="55">
        <v>3</v>
      </c>
    </row>
    <row r="92" spans="1:102" ht="8.25" customHeight="1" thickBot="1" x14ac:dyDescent="0.2">
      <c r="A92" s="58">
        <v>3</v>
      </c>
      <c r="B92" s="59"/>
      <c r="C92" s="105"/>
      <c r="D92" s="105"/>
      <c r="E92" s="105"/>
      <c r="F92" s="105"/>
      <c r="G92" s="105"/>
      <c r="H92" s="105"/>
      <c r="I92" s="107"/>
      <c r="J92" s="108"/>
      <c r="K92" s="109"/>
      <c r="L92" s="92"/>
      <c r="M92" s="59"/>
      <c r="N92" s="92"/>
      <c r="O92" s="91"/>
      <c r="P92" s="110">
        <v>4</v>
      </c>
      <c r="S92" s="750"/>
      <c r="T92" s="750"/>
      <c r="U92" s="750"/>
      <c r="V92" s="750"/>
      <c r="W92" s="750"/>
      <c r="X92" s="750"/>
      <c r="Y92" s="750"/>
      <c r="Z92" s="750"/>
      <c r="AA92" s="750"/>
      <c r="AC92" s="752"/>
      <c r="AD92" s="721"/>
      <c r="AE92" s="721"/>
      <c r="AF92" s="721"/>
      <c r="AG92" s="721"/>
      <c r="AH92" s="717"/>
      <c r="AI92" s="717"/>
      <c r="AJ92" s="717"/>
      <c r="AK92" s="717"/>
      <c r="AL92" s="717"/>
      <c r="AM92" s="717"/>
      <c r="AN92" s="717"/>
      <c r="AO92" s="717"/>
      <c r="AP92" s="717"/>
      <c r="AQ92" s="717"/>
      <c r="AR92" s="717"/>
      <c r="AS92" s="717"/>
      <c r="AT92" s="717"/>
      <c r="AU92" s="717"/>
      <c r="AV92" s="717"/>
      <c r="AW92" s="717"/>
      <c r="AX92" s="717"/>
      <c r="AY92" s="717"/>
      <c r="AZ92" s="721"/>
      <c r="BA92" s="721"/>
      <c r="BB92" s="721"/>
      <c r="BC92" s="721"/>
      <c r="BD92" s="722"/>
      <c r="BQ92" s="713"/>
      <c r="BR92" s="714"/>
      <c r="BS92" s="714"/>
      <c r="BT92" s="714"/>
      <c r="BU92" s="714"/>
      <c r="BV92" s="714"/>
      <c r="BW92" s="714"/>
      <c r="BX92" s="714"/>
      <c r="BY92" s="714"/>
      <c r="BZ92" s="714"/>
      <c r="CA92" s="714"/>
      <c r="CB92" s="714"/>
      <c r="CC92" s="714"/>
      <c r="CD92" s="714"/>
      <c r="CE92" s="714"/>
      <c r="CF92" s="715"/>
      <c r="CG92" s="63"/>
      <c r="CH92" s="66"/>
      <c r="CJ92" s="74"/>
      <c r="CL92" s="74"/>
      <c r="CN92" s="74"/>
      <c r="CX92" s="55">
        <v>3</v>
      </c>
    </row>
    <row r="93" spans="1:102" ht="8.25" customHeight="1" thickBot="1" x14ac:dyDescent="0.2">
      <c r="A93" s="58">
        <v>3</v>
      </c>
      <c r="B93" s="59"/>
      <c r="C93" s="105" t="s">
        <v>456</v>
      </c>
      <c r="D93" s="105"/>
      <c r="E93" s="59"/>
      <c r="F93" s="59"/>
      <c r="G93" s="59"/>
      <c r="H93" s="59"/>
      <c r="I93" s="59"/>
      <c r="J93" s="85"/>
      <c r="K93" s="59"/>
      <c r="L93" s="85"/>
      <c r="M93" s="59"/>
      <c r="N93" s="85"/>
      <c r="O93" s="59"/>
      <c r="P93" s="86"/>
      <c r="Q93" s="116"/>
      <c r="R93" s="77"/>
      <c r="S93" s="77"/>
      <c r="T93" s="77"/>
      <c r="U93" s="77"/>
      <c r="V93" s="77"/>
      <c r="W93" s="77"/>
      <c r="X93" s="77"/>
      <c r="Y93" s="77"/>
      <c r="Z93" s="77"/>
      <c r="AA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77"/>
      <c r="BK93" s="77"/>
      <c r="BL93" s="77"/>
      <c r="BM93" s="77"/>
      <c r="BN93" s="77"/>
      <c r="BO93" s="77"/>
      <c r="BP93" s="77"/>
      <c r="BQ93" s="77"/>
      <c r="BR93" s="77"/>
      <c r="BS93" s="77"/>
      <c r="BT93" s="77"/>
      <c r="BU93" s="77"/>
      <c r="BV93" s="77"/>
      <c r="BW93" s="77"/>
      <c r="BX93" s="77"/>
      <c r="BY93" s="77"/>
      <c r="BZ93" s="77"/>
      <c r="CA93" s="90"/>
      <c r="CB93" s="90"/>
      <c r="CC93" s="77"/>
      <c r="CD93" s="77"/>
      <c r="CE93" s="77"/>
      <c r="CF93" s="77"/>
      <c r="CG93" s="117"/>
      <c r="CH93" s="91"/>
      <c r="CI93" s="59"/>
      <c r="CJ93" s="85"/>
      <c r="CK93" s="59"/>
      <c r="CL93" s="85"/>
      <c r="CM93" s="59"/>
      <c r="CN93" s="85"/>
      <c r="CO93" s="59"/>
      <c r="CP93" s="59"/>
      <c r="CQ93" s="59"/>
      <c r="CR93" s="59"/>
      <c r="CS93" s="59"/>
      <c r="CT93" s="59"/>
      <c r="CU93" s="59"/>
      <c r="CV93" s="59"/>
      <c r="CW93" s="59"/>
      <c r="CX93" s="58">
        <v>3</v>
      </c>
    </row>
    <row r="94" spans="1:102" ht="9" customHeight="1" x14ac:dyDescent="0.15">
      <c r="P94" s="73"/>
      <c r="Q94" s="118">
        <v>2</v>
      </c>
      <c r="R94" s="118">
        <v>2</v>
      </c>
      <c r="S94" s="118">
        <v>2</v>
      </c>
      <c r="T94" s="119">
        <v>2</v>
      </c>
      <c r="U94" s="118">
        <v>2</v>
      </c>
      <c r="V94" s="118">
        <v>2</v>
      </c>
      <c r="W94" s="118">
        <v>2</v>
      </c>
      <c r="X94" s="118">
        <v>2</v>
      </c>
      <c r="Y94" s="118">
        <v>2</v>
      </c>
      <c r="Z94" s="118"/>
      <c r="AA94" s="118">
        <v>2</v>
      </c>
      <c r="AB94" s="118">
        <v>2</v>
      </c>
      <c r="AC94" s="118">
        <v>2</v>
      </c>
      <c r="AD94" s="120">
        <v>2</v>
      </c>
      <c r="AE94" s="118">
        <v>2</v>
      </c>
      <c r="AF94" s="118">
        <v>2</v>
      </c>
      <c r="AG94" s="120">
        <v>2</v>
      </c>
      <c r="AH94" s="118">
        <v>2</v>
      </c>
      <c r="AI94" s="118">
        <v>2</v>
      </c>
      <c r="AJ94" s="118"/>
      <c r="AK94" s="118">
        <v>2</v>
      </c>
      <c r="AL94" s="118">
        <v>2</v>
      </c>
      <c r="AM94" s="118">
        <v>2</v>
      </c>
      <c r="AN94" s="118">
        <v>2</v>
      </c>
      <c r="AO94" s="118">
        <v>2</v>
      </c>
      <c r="AP94" s="118">
        <v>2</v>
      </c>
      <c r="AQ94" s="118">
        <v>2</v>
      </c>
      <c r="AR94" s="118">
        <v>2</v>
      </c>
      <c r="AS94" s="121">
        <v>2</v>
      </c>
      <c r="AT94" s="118"/>
      <c r="AU94" s="118">
        <v>2</v>
      </c>
      <c r="AV94" s="118">
        <v>2</v>
      </c>
      <c r="AW94" s="118">
        <v>2</v>
      </c>
      <c r="AX94" s="118">
        <v>2</v>
      </c>
      <c r="AY94" s="118">
        <v>2</v>
      </c>
      <c r="AZ94" s="118">
        <v>2</v>
      </c>
      <c r="BA94" s="118">
        <v>2</v>
      </c>
      <c r="BB94" s="118">
        <v>2</v>
      </c>
      <c r="BC94" s="118">
        <v>2</v>
      </c>
      <c r="BD94" s="118"/>
      <c r="BE94" s="118">
        <v>2</v>
      </c>
      <c r="BF94" s="118">
        <v>2</v>
      </c>
      <c r="BG94" s="118">
        <v>2</v>
      </c>
      <c r="BH94" s="118">
        <v>2</v>
      </c>
      <c r="BI94" s="118">
        <v>2</v>
      </c>
      <c r="BJ94" s="118">
        <v>2</v>
      </c>
      <c r="BK94" s="118">
        <v>2</v>
      </c>
      <c r="BL94" s="118">
        <v>2</v>
      </c>
      <c r="BM94" s="122">
        <v>2</v>
      </c>
      <c r="BN94" s="118"/>
      <c r="BO94" s="123">
        <v>2</v>
      </c>
      <c r="BP94" s="123">
        <v>2</v>
      </c>
      <c r="BQ94" s="123">
        <v>2</v>
      </c>
      <c r="BR94" s="123">
        <v>2</v>
      </c>
      <c r="BS94" s="123">
        <v>2</v>
      </c>
      <c r="BT94" s="123">
        <v>2</v>
      </c>
      <c r="BU94" s="123">
        <v>2</v>
      </c>
      <c r="BV94" s="123">
        <v>2</v>
      </c>
      <c r="BW94" s="123">
        <v>2</v>
      </c>
      <c r="BX94" s="123"/>
      <c r="BY94" s="123">
        <v>2</v>
      </c>
      <c r="BZ94" s="123">
        <v>2</v>
      </c>
      <c r="CA94" s="123">
        <v>2</v>
      </c>
      <c r="CB94" s="123">
        <v>2</v>
      </c>
      <c r="CC94" s="123">
        <v>2</v>
      </c>
      <c r="CD94" s="123">
        <v>2</v>
      </c>
      <c r="CE94" s="123">
        <v>2</v>
      </c>
      <c r="CF94" s="123">
        <v>2</v>
      </c>
      <c r="CG94" s="123">
        <v>2</v>
      </c>
      <c r="CH94" s="69"/>
      <c r="CI94" s="67"/>
      <c r="CJ94" s="67"/>
    </row>
    <row r="95" spans="1:102" ht="9" customHeight="1" x14ac:dyDescent="0.15">
      <c r="P95" s="73"/>
      <c r="Q95" s="124"/>
      <c r="R95" s="125"/>
      <c r="S95" s="62"/>
      <c r="T95" s="126"/>
      <c r="U95" s="102"/>
      <c r="V95" s="125"/>
      <c r="W95" s="62"/>
      <c r="X95" s="62"/>
      <c r="Y95" s="62"/>
      <c r="AA95" s="125"/>
      <c r="AB95" s="125"/>
      <c r="AC95" s="125"/>
      <c r="AD95" s="124"/>
      <c r="AE95" s="87"/>
      <c r="AF95" s="125"/>
      <c r="AG95" s="127"/>
      <c r="AH95" s="62"/>
      <c r="AI95" s="102"/>
      <c r="AK95" s="62"/>
      <c r="AL95" s="125"/>
      <c r="AM95" s="62"/>
      <c r="AN95" s="62"/>
      <c r="AO95" s="62"/>
      <c r="AP95" s="125"/>
      <c r="AQ95" s="62"/>
      <c r="AR95" s="125"/>
      <c r="AS95" s="128"/>
      <c r="AU95" s="62"/>
      <c r="AV95" s="62"/>
      <c r="AW95" s="62"/>
      <c r="AX95" s="62"/>
      <c r="AY95" s="125"/>
      <c r="AZ95" s="62"/>
      <c r="BA95" s="62"/>
      <c r="BB95" s="125"/>
      <c r="BC95" s="62"/>
      <c r="BE95" s="62"/>
      <c r="BF95" s="62"/>
      <c r="BG95" s="125"/>
      <c r="BH95" s="62"/>
      <c r="BI95" s="62"/>
      <c r="BJ95" s="62"/>
      <c r="BK95" s="62"/>
      <c r="BL95" s="62"/>
      <c r="BM95" s="129"/>
      <c r="BN95" s="73"/>
      <c r="BO95" s="130"/>
      <c r="BP95" s="130"/>
      <c r="BQ95" s="130"/>
      <c r="BR95" s="130"/>
      <c r="BS95" s="130"/>
      <c r="BT95" s="130"/>
      <c r="BU95" s="130"/>
      <c r="BV95" s="130"/>
      <c r="BW95" s="130"/>
      <c r="BX95" s="131"/>
      <c r="BY95" s="130"/>
      <c r="BZ95" s="130"/>
      <c r="CA95" s="130"/>
      <c r="CB95" s="130"/>
      <c r="CC95" s="130"/>
      <c r="CD95" s="130"/>
      <c r="CE95" s="130"/>
      <c r="CF95" s="130"/>
      <c r="CG95" s="132"/>
      <c r="CH95" s="72"/>
    </row>
    <row r="96" spans="1:102" ht="9" customHeight="1" x14ac:dyDescent="0.15">
      <c r="P96" s="73"/>
      <c r="Q96" s="72"/>
      <c r="T96" s="73"/>
      <c r="AD96" s="72"/>
      <c r="AG96" s="72"/>
      <c r="AS96" s="133"/>
      <c r="BM96" s="134"/>
      <c r="BO96" s="131"/>
      <c r="BP96" s="131"/>
      <c r="BQ96" s="131"/>
      <c r="BR96" s="131" t="s">
        <v>457</v>
      </c>
      <c r="BS96" s="131"/>
      <c r="BT96" s="131"/>
      <c r="BU96" s="131"/>
      <c r="BV96" s="131"/>
      <c r="BW96" s="131"/>
      <c r="BX96" s="131"/>
      <c r="BY96" s="131"/>
      <c r="BZ96" s="131"/>
      <c r="CA96" s="131"/>
      <c r="CB96" s="131"/>
      <c r="CC96" s="131"/>
      <c r="CD96" s="131"/>
      <c r="CE96" s="131"/>
      <c r="CF96" s="131"/>
      <c r="CG96" s="131"/>
      <c r="CH96" s="72"/>
    </row>
    <row r="97" spans="2:123" ht="9" customHeight="1" x14ac:dyDescent="0.15">
      <c r="B97" s="68"/>
      <c r="C97" s="68"/>
      <c r="D97" s="68"/>
      <c r="E97" s="68"/>
      <c r="F97" s="68"/>
      <c r="G97" s="68"/>
      <c r="P97" s="73"/>
      <c r="Q97" s="127"/>
      <c r="R97" s="125"/>
      <c r="S97" s="62"/>
      <c r="T97" s="126"/>
      <c r="U97" s="102"/>
      <c r="V97" s="125"/>
      <c r="W97" s="62"/>
      <c r="X97" s="62"/>
      <c r="Y97" s="62"/>
      <c r="AA97" s="125"/>
      <c r="AB97" s="125"/>
      <c r="AC97" s="125"/>
      <c r="AD97" s="124"/>
      <c r="AE97" s="87"/>
      <c r="AF97" s="125"/>
      <c r="AG97" s="127"/>
      <c r="AH97" s="62"/>
      <c r="AI97" s="102"/>
      <c r="AK97" s="62"/>
      <c r="AL97" s="125"/>
      <c r="AM97" s="62"/>
      <c r="AN97" s="62"/>
      <c r="AO97" s="62"/>
      <c r="AP97" s="125"/>
      <c r="AQ97" s="62"/>
      <c r="AR97" s="125"/>
      <c r="AS97" s="128"/>
      <c r="AU97" s="62"/>
      <c r="AV97" s="62"/>
      <c r="AW97" s="62"/>
      <c r="AX97" s="62"/>
      <c r="AY97" s="125"/>
      <c r="AZ97" s="62"/>
      <c r="BA97" s="62"/>
      <c r="BB97" s="125"/>
      <c r="BC97" s="62"/>
      <c r="BE97" s="62"/>
      <c r="BF97" s="62"/>
      <c r="BG97" s="125"/>
      <c r="BH97" s="62"/>
      <c r="BI97" s="62"/>
      <c r="BJ97" s="62"/>
      <c r="BK97" s="62"/>
      <c r="BL97" s="62"/>
      <c r="BM97" s="129"/>
      <c r="BN97" s="73"/>
      <c r="BO97" s="130"/>
      <c r="BP97" s="130"/>
      <c r="BQ97" s="130"/>
      <c r="BR97" s="130"/>
      <c r="BS97" s="130"/>
      <c r="BT97" s="130"/>
      <c r="BU97" s="130"/>
      <c r="BV97" s="130"/>
      <c r="BW97" s="130"/>
      <c r="BX97" s="131"/>
      <c r="BY97" s="130"/>
      <c r="BZ97" s="130"/>
      <c r="CA97" s="130"/>
      <c r="CB97" s="130"/>
      <c r="CC97" s="130"/>
      <c r="CD97" s="130"/>
      <c r="CE97" s="130"/>
      <c r="CF97" s="130"/>
      <c r="CG97" s="132"/>
      <c r="CH97" s="72"/>
    </row>
    <row r="98" spans="2:123" ht="9" customHeight="1" x14ac:dyDescent="0.15">
      <c r="P98" s="73"/>
      <c r="R98" s="742" t="s">
        <v>458</v>
      </c>
      <c r="S98" s="742"/>
      <c r="T98" s="135"/>
      <c r="W98" s="744" t="s">
        <v>459</v>
      </c>
      <c r="X98" s="744"/>
      <c r="Y98" s="744"/>
      <c r="Z98" s="744"/>
      <c r="AD98" s="745" t="s">
        <v>235</v>
      </c>
      <c r="AE98" s="746"/>
      <c r="AF98" s="747"/>
      <c r="AG98" s="72"/>
      <c r="AJ98" s="705" t="s">
        <v>460</v>
      </c>
      <c r="AK98" s="705"/>
      <c r="AL98" s="705"/>
      <c r="AM98" s="705"/>
      <c r="AS98" s="707" t="s">
        <v>223</v>
      </c>
      <c r="BA98" s="706" t="s">
        <v>461</v>
      </c>
      <c r="BB98" s="706"/>
      <c r="BC98" s="706"/>
      <c r="BD98" s="706"/>
      <c r="BM98" s="134"/>
      <c r="BO98" s="131"/>
      <c r="BP98" s="131"/>
      <c r="BQ98" s="131"/>
      <c r="BR98" s="131"/>
      <c r="BS98" s="131"/>
      <c r="BT98" s="131"/>
      <c r="BU98" s="131"/>
      <c r="BV98" s="131"/>
      <c r="BW98" s="131"/>
      <c r="BX98" s="131"/>
      <c r="BY98" s="131"/>
      <c r="BZ98" s="131"/>
      <c r="CA98" s="131"/>
      <c r="CB98" s="131"/>
      <c r="CC98" s="131"/>
      <c r="CD98" s="131"/>
      <c r="CE98" s="131"/>
      <c r="CF98" s="131"/>
      <c r="CG98" s="136"/>
      <c r="CH98" s="72"/>
    </row>
    <row r="99" spans="2:123" ht="9" customHeight="1" x14ac:dyDescent="0.15">
      <c r="M99" s="137"/>
      <c r="P99" s="138"/>
      <c r="Q99" s="139"/>
      <c r="R99" s="743"/>
      <c r="S99" s="743"/>
      <c r="T99" s="140"/>
      <c r="U99" s="68"/>
      <c r="V99" s="68"/>
      <c r="W99" s="744"/>
      <c r="X99" s="744"/>
      <c r="Y99" s="744"/>
      <c r="Z99" s="744"/>
      <c r="AA99" s="68"/>
      <c r="AB99" s="68"/>
      <c r="AC99" s="68"/>
      <c r="AD99" s="748"/>
      <c r="AE99" s="734"/>
      <c r="AF99" s="749"/>
      <c r="AG99" s="141"/>
      <c r="AH99" s="68"/>
      <c r="AI99" s="68"/>
      <c r="AJ99" s="705"/>
      <c r="AK99" s="705"/>
      <c r="AL99" s="705"/>
      <c r="AM99" s="705"/>
      <c r="AN99" s="718"/>
      <c r="AO99" s="718"/>
      <c r="AP99" s="68"/>
      <c r="AQ99" s="68"/>
      <c r="AR99" s="718"/>
      <c r="AS99" s="708"/>
      <c r="AT99" s="68"/>
      <c r="AU99" s="68"/>
      <c r="AV99" s="718"/>
      <c r="AW99" s="718"/>
      <c r="AX99" s="68"/>
      <c r="AY99" s="68"/>
      <c r="AZ99" s="68"/>
      <c r="BA99" s="706"/>
      <c r="BB99" s="706"/>
      <c r="BC99" s="706"/>
      <c r="BD99" s="706"/>
      <c r="BE99" s="718"/>
      <c r="BF99" s="718"/>
      <c r="BG99" s="68"/>
      <c r="BH99" s="68"/>
      <c r="BI99" s="68"/>
      <c r="BJ99" s="718"/>
      <c r="BK99" s="718"/>
      <c r="BL99" s="68"/>
      <c r="BM99" s="142"/>
      <c r="BN99" s="68"/>
      <c r="BO99" s="68"/>
      <c r="BP99" s="68"/>
      <c r="BQ99" s="68"/>
      <c r="BR99" s="68"/>
      <c r="BS99" s="68"/>
      <c r="BT99" s="68"/>
      <c r="BU99" s="68"/>
      <c r="BV99" s="68"/>
      <c r="BW99" s="68"/>
      <c r="BX99" s="68"/>
      <c r="BY99" s="68"/>
      <c r="BZ99" s="68"/>
      <c r="CA99" s="68"/>
      <c r="CB99" s="68"/>
      <c r="CC99" s="68"/>
      <c r="CD99" s="68"/>
      <c r="CE99" s="68"/>
      <c r="CF99" s="68"/>
      <c r="CG99" s="143"/>
      <c r="CH99" s="72"/>
    </row>
    <row r="100" spans="2:123" ht="9" customHeight="1" x14ac:dyDescent="0.15">
      <c r="C100" s="144"/>
      <c r="M100" s="137"/>
      <c r="P100" s="138"/>
      <c r="Q100" s="139"/>
      <c r="R100" s="743"/>
      <c r="S100" s="743"/>
      <c r="T100" s="140"/>
      <c r="U100" s="68"/>
      <c r="V100" s="68"/>
      <c r="W100" s="744"/>
      <c r="X100" s="744"/>
      <c r="Y100" s="744"/>
      <c r="Z100" s="744"/>
      <c r="AA100" s="68"/>
      <c r="AB100" s="68"/>
      <c r="AC100" s="68"/>
      <c r="AD100" s="748"/>
      <c r="AE100" s="734"/>
      <c r="AF100" s="749"/>
      <c r="AG100" s="141"/>
      <c r="AH100" s="68"/>
      <c r="AI100" s="68"/>
      <c r="AJ100" s="705"/>
      <c r="AK100" s="705"/>
      <c r="AL100" s="705"/>
      <c r="AM100" s="705"/>
      <c r="AN100" s="718"/>
      <c r="AO100" s="718"/>
      <c r="AP100" s="68"/>
      <c r="AQ100" s="68"/>
      <c r="AR100" s="718"/>
      <c r="AS100" s="708"/>
      <c r="AT100" s="68"/>
      <c r="AU100" s="68"/>
      <c r="AV100" s="718"/>
      <c r="AW100" s="718"/>
      <c r="AX100" s="68"/>
      <c r="AY100" s="68"/>
      <c r="AZ100" s="68"/>
      <c r="BA100" s="706"/>
      <c r="BB100" s="706"/>
      <c r="BC100" s="706"/>
      <c r="BD100" s="706"/>
      <c r="BE100" s="718"/>
      <c r="BF100" s="718"/>
      <c r="BG100" s="68"/>
      <c r="BH100" s="68"/>
      <c r="BI100" s="68"/>
      <c r="BJ100" s="718"/>
      <c r="BK100" s="718"/>
      <c r="BL100" s="68"/>
      <c r="BM100" s="142"/>
      <c r="BN100" s="68"/>
      <c r="BO100" s="68"/>
      <c r="BP100" s="68"/>
      <c r="BQ100" s="68"/>
      <c r="BR100" s="68"/>
      <c r="BS100" s="68"/>
      <c r="BT100" s="68"/>
      <c r="BU100" s="68"/>
      <c r="BV100" s="68"/>
      <c r="BW100" s="68"/>
      <c r="BX100" s="68"/>
      <c r="BY100" s="68"/>
      <c r="BZ100" s="68"/>
      <c r="CA100" s="68"/>
      <c r="CB100" s="68"/>
      <c r="CC100" s="68"/>
      <c r="CD100" s="68"/>
      <c r="CE100" s="68"/>
      <c r="CF100" s="68"/>
      <c r="CG100" s="143"/>
      <c r="CH100" s="72"/>
    </row>
    <row r="101" spans="2:123" ht="9" customHeight="1" x14ac:dyDescent="0.15">
      <c r="D101" s="68"/>
      <c r="E101" s="68"/>
      <c r="F101" s="68"/>
      <c r="G101" s="68"/>
      <c r="M101" s="145"/>
      <c r="P101" s="138"/>
      <c r="Q101" s="139"/>
      <c r="R101" s="743"/>
      <c r="S101" s="743"/>
      <c r="T101" s="140"/>
      <c r="U101" s="139"/>
      <c r="V101" s="139"/>
      <c r="W101" s="744"/>
      <c r="X101" s="744"/>
      <c r="Y101" s="744"/>
      <c r="Z101" s="744"/>
      <c r="AA101" s="139"/>
      <c r="AB101" s="139"/>
      <c r="AC101" s="139"/>
      <c r="AD101" s="748"/>
      <c r="AE101" s="734"/>
      <c r="AF101" s="749"/>
      <c r="AG101" s="146"/>
      <c r="AH101" s="139"/>
      <c r="AI101" s="139"/>
      <c r="AJ101" s="705"/>
      <c r="AK101" s="705"/>
      <c r="AL101" s="705"/>
      <c r="AM101" s="705"/>
      <c r="AN101" s="718"/>
      <c r="AO101" s="718"/>
      <c r="AP101" s="139"/>
      <c r="AQ101" s="139"/>
      <c r="AR101" s="718"/>
      <c r="AS101" s="708"/>
      <c r="AT101" s="139"/>
      <c r="AU101" s="139"/>
      <c r="AV101" s="718"/>
      <c r="AW101" s="718"/>
      <c r="AX101" s="139"/>
      <c r="AY101" s="139"/>
      <c r="AZ101" s="139"/>
      <c r="BA101" s="706"/>
      <c r="BB101" s="706"/>
      <c r="BC101" s="706"/>
      <c r="BD101" s="706"/>
      <c r="BE101" s="718"/>
      <c r="BF101" s="718"/>
      <c r="BG101" s="139"/>
      <c r="BH101" s="139"/>
      <c r="BI101" s="139"/>
      <c r="BJ101" s="718"/>
      <c r="BK101" s="718"/>
      <c r="BL101" s="139"/>
      <c r="BM101" s="147"/>
      <c r="BN101" s="139"/>
      <c r="BO101" s="139"/>
      <c r="BP101" s="139"/>
      <c r="BQ101" s="139"/>
      <c r="BR101" s="139"/>
      <c r="BS101" s="139"/>
      <c r="BT101" s="139"/>
      <c r="BU101" s="139"/>
      <c r="BV101" s="139"/>
      <c r="BW101" s="139"/>
      <c r="BX101" s="139"/>
      <c r="BY101" s="139"/>
      <c r="BZ101" s="139"/>
      <c r="CA101" s="139"/>
      <c r="CB101" s="139"/>
      <c r="CC101" s="139"/>
      <c r="CD101" s="139"/>
      <c r="CE101" s="139"/>
      <c r="CF101" s="139"/>
      <c r="CG101" s="143"/>
      <c r="CH101" s="72"/>
    </row>
    <row r="102" spans="2:123" ht="9" customHeight="1" x14ac:dyDescent="0.15">
      <c r="D102" s="68"/>
      <c r="E102" s="68"/>
      <c r="F102" s="68"/>
      <c r="G102" s="68"/>
      <c r="M102" s="137"/>
      <c r="P102" s="138"/>
      <c r="Q102" s="139"/>
      <c r="R102" s="743"/>
      <c r="S102" s="743"/>
      <c r="T102" s="140"/>
      <c r="U102" s="139"/>
      <c r="V102" s="139"/>
      <c r="W102" s="744"/>
      <c r="X102" s="744"/>
      <c r="Y102" s="744"/>
      <c r="Z102" s="744"/>
      <c r="AA102" s="139"/>
      <c r="AB102" s="139"/>
      <c r="AC102" s="139"/>
      <c r="AD102" s="748"/>
      <c r="AE102" s="734"/>
      <c r="AF102" s="749"/>
      <c r="AG102" s="146"/>
      <c r="AH102" s="139"/>
      <c r="AI102" s="139"/>
      <c r="AJ102" s="705"/>
      <c r="AK102" s="705"/>
      <c r="AL102" s="705"/>
      <c r="AM102" s="705"/>
      <c r="AN102" s="718"/>
      <c r="AO102" s="718"/>
      <c r="AP102" s="139"/>
      <c r="AQ102" s="139"/>
      <c r="AR102" s="718"/>
      <c r="AS102" s="708"/>
      <c r="AT102" s="139"/>
      <c r="AU102" s="139"/>
      <c r="AV102" s="718"/>
      <c r="AW102" s="718"/>
      <c r="AX102" s="139"/>
      <c r="AY102" s="139"/>
      <c r="AZ102" s="139"/>
      <c r="BA102" s="706"/>
      <c r="BB102" s="706"/>
      <c r="BC102" s="706"/>
      <c r="BD102" s="706"/>
      <c r="BE102" s="718"/>
      <c r="BF102" s="718"/>
      <c r="BG102" s="139"/>
      <c r="BH102" s="139"/>
      <c r="BI102" s="139"/>
      <c r="BJ102" s="718"/>
      <c r="BK102" s="718"/>
      <c r="BL102" s="139"/>
      <c r="BM102" s="147"/>
      <c r="BN102" s="139"/>
      <c r="BO102" s="139"/>
      <c r="BP102" s="139"/>
      <c r="BQ102" s="139"/>
      <c r="BR102" s="139"/>
      <c r="BS102" s="139"/>
      <c r="BT102" s="139"/>
      <c r="BU102" s="139"/>
      <c r="BV102" s="139"/>
      <c r="BW102" s="139"/>
      <c r="BX102" s="139"/>
      <c r="BY102" s="139"/>
      <c r="BZ102" s="139"/>
      <c r="CA102" s="139"/>
      <c r="CB102" s="139"/>
      <c r="CC102" s="139"/>
      <c r="CD102" s="139"/>
      <c r="CE102" s="139"/>
      <c r="CF102" s="139"/>
      <c r="CG102" s="143"/>
      <c r="CH102" s="72"/>
    </row>
    <row r="103" spans="2:123" ht="9" customHeight="1" x14ac:dyDescent="0.15">
      <c r="D103" s="68"/>
      <c r="E103" s="68"/>
      <c r="F103" s="68"/>
      <c r="G103" s="68"/>
      <c r="J103" s="144"/>
      <c r="P103" s="148"/>
      <c r="Q103" s="139"/>
      <c r="R103" s="743"/>
      <c r="S103" s="743"/>
      <c r="T103" s="139"/>
      <c r="U103" s="139"/>
      <c r="V103" s="149"/>
      <c r="W103" s="744"/>
      <c r="X103" s="744"/>
      <c r="Y103" s="744"/>
      <c r="Z103" s="744"/>
      <c r="AA103" s="137"/>
      <c r="AB103" s="137"/>
      <c r="AC103" s="150"/>
      <c r="AD103" s="150"/>
      <c r="AE103" s="150"/>
      <c r="AF103" s="149"/>
      <c r="AG103" s="149"/>
      <c r="AH103" s="149"/>
      <c r="AL103" s="151"/>
      <c r="AM103" s="151"/>
      <c r="AN103" s="150"/>
      <c r="AO103" s="150"/>
      <c r="AP103" s="150"/>
      <c r="AQ103" s="150"/>
      <c r="AR103" s="143"/>
      <c r="AS103" s="143"/>
      <c r="AT103" s="150"/>
      <c r="BC103" s="137"/>
      <c r="BD103" s="137"/>
      <c r="BE103" s="137"/>
      <c r="BF103" s="137"/>
      <c r="BG103" s="137"/>
      <c r="BH103" s="137"/>
      <c r="BI103" s="152"/>
      <c r="BK103" s="137"/>
      <c r="BL103" s="137"/>
      <c r="BP103" s="137"/>
      <c r="BR103" s="152"/>
      <c r="BT103" s="149"/>
      <c r="BU103" s="149"/>
      <c r="BV103" s="149"/>
      <c r="BW103" s="137"/>
      <c r="BX103" s="137"/>
      <c r="BY103" s="149"/>
      <c r="BZ103" s="149"/>
      <c r="CA103" s="149"/>
      <c r="CB103" s="149"/>
      <c r="CC103" s="149"/>
      <c r="CD103" s="149"/>
      <c r="CE103" s="149"/>
      <c r="CF103" s="137"/>
      <c r="CG103" s="137"/>
    </row>
    <row r="104" spans="2:123" ht="9" customHeight="1" x14ac:dyDescent="0.15">
      <c r="D104" s="68"/>
      <c r="E104" s="68"/>
      <c r="F104" s="68"/>
      <c r="G104" s="68"/>
      <c r="J104" s="144"/>
      <c r="R104" s="743"/>
      <c r="S104" s="743"/>
      <c r="W104" s="744"/>
      <c r="X104" s="744"/>
      <c r="Y104" s="744"/>
      <c r="Z104" s="744"/>
      <c r="AA104" s="137"/>
      <c r="AM104" s="137"/>
      <c r="AN104" s="137"/>
      <c r="AO104" s="137"/>
      <c r="AQ104" s="137"/>
      <c r="AR104" s="137"/>
      <c r="AY104" s="137"/>
      <c r="AZ104" s="137"/>
      <c r="BB104" s="137"/>
      <c r="BC104" s="137"/>
      <c r="BD104" s="137"/>
      <c r="BE104" s="137"/>
      <c r="BF104" s="137"/>
      <c r="BG104" s="137"/>
      <c r="BH104" s="137"/>
      <c r="BI104" s="137"/>
      <c r="BK104" s="137"/>
      <c r="BL104" s="137"/>
      <c r="BM104" s="137"/>
      <c r="BO104" s="137"/>
      <c r="BP104" s="137"/>
      <c r="BR104" s="137"/>
      <c r="BY104" s="137"/>
      <c r="BZ104" s="137"/>
      <c r="CA104" s="137"/>
      <c r="CB104" s="137"/>
      <c r="CC104" s="137"/>
      <c r="CD104" s="137"/>
      <c r="CF104" s="137"/>
    </row>
    <row r="105" spans="2:123" ht="9" customHeight="1" x14ac:dyDescent="0.15">
      <c r="D105" s="68"/>
      <c r="E105" s="68"/>
      <c r="F105" s="68"/>
      <c r="G105" s="68"/>
    </row>
    <row r="107" spans="2:123" ht="9" customHeight="1" x14ac:dyDescent="0.15">
      <c r="DB107" s="152"/>
      <c r="DC107" s="152"/>
      <c r="DD107" s="152"/>
      <c r="DE107" s="152"/>
      <c r="DF107" s="152"/>
      <c r="DG107" s="152"/>
      <c r="DH107" s="152"/>
      <c r="DO107" s="152"/>
      <c r="DP107" s="152"/>
      <c r="DQ107" s="152"/>
      <c r="DR107" s="152"/>
      <c r="DS107" s="137"/>
    </row>
    <row r="108" spans="2:123" ht="9" customHeight="1" x14ac:dyDescent="0.15">
      <c r="DB108" s="152"/>
      <c r="DC108" s="152"/>
      <c r="DD108" s="152"/>
      <c r="DE108" s="152"/>
      <c r="DF108" s="152"/>
      <c r="DG108" s="152"/>
      <c r="DH108" s="152"/>
      <c r="DO108" s="152"/>
      <c r="DP108" s="152"/>
      <c r="DQ108" s="152"/>
      <c r="DR108" s="152"/>
      <c r="DS108" s="137"/>
    </row>
    <row r="109" spans="2:123" ht="9" customHeight="1" x14ac:dyDescent="0.15">
      <c r="DB109" s="152"/>
      <c r="DC109" s="152"/>
      <c r="DD109" s="152"/>
      <c r="DE109" s="152"/>
      <c r="DF109" s="152"/>
      <c r="DG109" s="152"/>
      <c r="DH109" s="152"/>
      <c r="DO109" s="152"/>
      <c r="DP109" s="152"/>
      <c r="DQ109" s="152"/>
      <c r="DR109" s="152"/>
      <c r="DS109" s="137"/>
    </row>
    <row r="110" spans="2:123" ht="9" customHeight="1" x14ac:dyDescent="0.15">
      <c r="CP110" s="152"/>
      <c r="CQ110" s="152"/>
      <c r="CR110" s="152"/>
      <c r="CS110" s="152"/>
      <c r="CT110" s="152"/>
      <c r="CU110" s="152"/>
      <c r="CV110" s="152"/>
      <c r="DC110" s="152"/>
      <c r="DD110" s="152"/>
      <c r="DE110" s="152"/>
      <c r="DF110" s="152"/>
      <c r="DG110" s="137"/>
    </row>
    <row r="111" spans="2:123" ht="9" customHeight="1" x14ac:dyDescent="0.15">
      <c r="S111" s="740"/>
      <c r="T111" s="740"/>
      <c r="U111" s="152"/>
      <c r="V111" s="153"/>
      <c r="W111" s="154"/>
      <c r="AA111" s="741"/>
      <c r="AB111" s="741"/>
      <c r="AC111" s="741"/>
      <c r="AD111" s="154"/>
      <c r="AE111" s="154"/>
      <c r="AQ111" s="740"/>
      <c r="AR111" s="740"/>
      <c r="AS111" s="740"/>
      <c r="AU111" s="152"/>
      <c r="AV111" s="152"/>
      <c r="AW111" s="152"/>
      <c r="AX111" s="154"/>
      <c r="AY111" s="154"/>
      <c r="CP111" s="152"/>
      <c r="CQ111" s="152"/>
      <c r="CR111" s="152"/>
      <c r="CS111" s="152"/>
      <c r="CT111" s="152"/>
      <c r="CU111" s="152"/>
      <c r="CV111" s="152"/>
      <c r="DC111" s="152"/>
      <c r="DD111" s="152"/>
      <c r="DE111" s="152"/>
      <c r="DF111" s="152"/>
      <c r="DG111" s="137"/>
    </row>
    <row r="112" spans="2:123" ht="9" customHeight="1" x14ac:dyDescent="0.15">
      <c r="G112" s="57"/>
      <c r="H112" s="57"/>
      <c r="I112" s="57"/>
      <c r="J112" s="57"/>
      <c r="K112" s="57"/>
      <c r="S112" s="740"/>
      <c r="T112" s="740"/>
      <c r="U112" s="152"/>
      <c r="V112" s="153"/>
      <c r="W112" s="154"/>
      <c r="AA112" s="741"/>
      <c r="AB112" s="741"/>
      <c r="AC112" s="741"/>
      <c r="AD112" s="154"/>
      <c r="AE112" s="154"/>
      <c r="AQ112" s="740"/>
      <c r="AR112" s="740"/>
      <c r="AS112" s="740"/>
      <c r="AU112" s="152"/>
      <c r="AV112" s="152"/>
      <c r="AW112" s="152"/>
      <c r="AX112" s="154"/>
      <c r="AY112" s="154"/>
      <c r="CP112" s="137"/>
      <c r="CQ112" s="137"/>
      <c r="CS112" s="137"/>
      <c r="CT112" s="137"/>
      <c r="CU112" s="137"/>
      <c r="DD112" s="137"/>
      <c r="DE112" s="137"/>
      <c r="DF112" s="137"/>
      <c r="DG112" s="137"/>
    </row>
    <row r="113" spans="2:128" ht="9" customHeight="1" x14ac:dyDescent="0.15">
      <c r="F113" s="57"/>
      <c r="G113" s="57"/>
      <c r="H113" s="57"/>
      <c r="I113" s="57"/>
      <c r="J113" s="57"/>
      <c r="K113" s="57"/>
      <c r="S113" s="740"/>
      <c r="T113" s="740"/>
      <c r="U113" s="152"/>
      <c r="V113" s="153"/>
      <c r="W113" s="154"/>
      <c r="AA113" s="741"/>
      <c r="AB113" s="741"/>
      <c r="AC113" s="741"/>
      <c r="AD113" s="154"/>
      <c r="AE113" s="154"/>
      <c r="AQ113" s="740"/>
      <c r="AR113" s="740"/>
      <c r="AS113" s="740"/>
      <c r="AU113" s="152"/>
      <c r="AV113" s="152"/>
      <c r="AW113" s="152"/>
      <c r="AX113" s="154"/>
      <c r="AY113" s="154"/>
    </row>
    <row r="114" spans="2:128" ht="9" customHeight="1" x14ac:dyDescent="0.15">
      <c r="S114" s="740"/>
      <c r="T114" s="740"/>
      <c r="U114" s="152"/>
      <c r="V114" s="153"/>
      <c r="W114" s="154"/>
      <c r="AA114" s="741"/>
      <c r="AB114" s="741"/>
      <c r="AC114" s="741"/>
      <c r="AD114" s="154"/>
      <c r="AE114" s="154"/>
      <c r="AQ114" s="740"/>
      <c r="AR114" s="740"/>
      <c r="AS114" s="740"/>
      <c r="AU114" s="152"/>
      <c r="AV114" s="152"/>
      <c r="AW114" s="152"/>
      <c r="AX114" s="154"/>
      <c r="AY114" s="154"/>
      <c r="AZ114" s="154"/>
    </row>
    <row r="115" spans="2:128" ht="9" customHeight="1" x14ac:dyDescent="0.15">
      <c r="E115" s="55"/>
      <c r="F115" s="55"/>
      <c r="G115" s="55"/>
      <c r="H115" s="55"/>
      <c r="I115" s="55"/>
      <c r="J115" s="55"/>
      <c r="K115" s="55"/>
      <c r="S115" s="740"/>
      <c r="T115" s="740"/>
      <c r="U115" s="152"/>
      <c r="AA115" s="741"/>
      <c r="AB115" s="741"/>
      <c r="AC115" s="741"/>
      <c r="AQ115" s="740"/>
      <c r="AR115" s="740"/>
      <c r="AS115" s="740"/>
      <c r="AU115" s="152"/>
      <c r="AV115" s="152"/>
      <c r="AW115" s="152"/>
      <c r="DJ115" s="55"/>
      <c r="DK115" s="55"/>
      <c r="DL115" s="55"/>
    </row>
    <row r="116" spans="2:128" ht="9" customHeight="1" x14ac:dyDescent="0.15">
      <c r="E116" s="55"/>
      <c r="F116" s="55"/>
      <c r="G116" s="55"/>
      <c r="H116" s="55"/>
      <c r="I116" s="55"/>
      <c r="J116" s="55"/>
      <c r="K116" s="55"/>
      <c r="T116" s="152"/>
      <c r="U116" s="152"/>
      <c r="AA116" s="741"/>
      <c r="AB116" s="741"/>
      <c r="AC116" s="741"/>
      <c r="DJ116" s="55"/>
      <c r="DK116" s="55"/>
      <c r="DL116" s="55"/>
    </row>
    <row r="124" spans="2:128" ht="9" customHeight="1" x14ac:dyDescent="0.15">
      <c r="E124" s="57"/>
      <c r="F124" s="57"/>
      <c r="G124" s="57"/>
      <c r="H124" s="57"/>
      <c r="I124" s="57"/>
      <c r="DV124" s="57"/>
      <c r="DW124" s="57"/>
      <c r="DX124" s="57"/>
    </row>
    <row r="125" spans="2:128" ht="9" customHeight="1" x14ac:dyDescent="0.15">
      <c r="C125" s="57"/>
      <c r="D125" s="57"/>
      <c r="E125" s="57"/>
      <c r="F125" s="57"/>
      <c r="G125" s="57"/>
      <c r="H125" s="57"/>
      <c r="I125" s="57"/>
      <c r="DT125" s="57"/>
      <c r="DU125" s="57"/>
      <c r="DV125" s="57"/>
      <c r="DW125" s="57"/>
      <c r="DX125" s="57"/>
    </row>
    <row r="126" spans="2:128" ht="9" customHeight="1" x14ac:dyDescent="0.15">
      <c r="C126" s="57"/>
      <c r="D126" s="57"/>
      <c r="E126" s="57"/>
      <c r="F126" s="57"/>
      <c r="G126" s="57"/>
      <c r="H126" s="57"/>
      <c r="I126" s="57"/>
      <c r="DT126" s="57"/>
      <c r="DU126" s="57"/>
      <c r="DV126" s="57"/>
      <c r="DW126" s="57"/>
      <c r="DX126" s="57"/>
    </row>
    <row r="127" spans="2:128" ht="9" customHeight="1" x14ac:dyDescent="0.15">
      <c r="B127" s="57"/>
      <c r="C127" s="57"/>
      <c r="D127" s="57"/>
      <c r="E127" s="57"/>
      <c r="F127" s="57"/>
      <c r="G127" s="57"/>
      <c r="H127" s="57"/>
      <c r="I127" s="57"/>
      <c r="DS127" s="57"/>
      <c r="DT127" s="57"/>
      <c r="DU127" s="57"/>
      <c r="DV127" s="57"/>
      <c r="DW127" s="57"/>
      <c r="DX127" s="57"/>
    </row>
    <row r="129" spans="2:128" ht="9" customHeight="1" x14ac:dyDescent="0.15">
      <c r="C129" s="57"/>
      <c r="D129" s="57"/>
      <c r="E129" s="57"/>
      <c r="F129" s="57"/>
      <c r="G129" s="57"/>
      <c r="H129" s="57"/>
      <c r="I129" s="57"/>
      <c r="DT129" s="57"/>
      <c r="DU129" s="57"/>
      <c r="DV129" s="57"/>
      <c r="DW129" s="57"/>
      <c r="DX129" s="57"/>
    </row>
    <row r="130" spans="2:128" ht="9" customHeight="1" x14ac:dyDescent="0.15">
      <c r="B130" s="57"/>
      <c r="C130" s="57"/>
      <c r="D130" s="57"/>
      <c r="E130" s="57"/>
      <c r="F130" s="57"/>
      <c r="G130" s="57"/>
      <c r="H130" s="57"/>
      <c r="I130" s="57"/>
      <c r="DS130" s="57"/>
      <c r="DT130" s="57"/>
      <c r="DU130" s="57"/>
      <c r="DV130" s="57"/>
      <c r="DW130" s="57"/>
      <c r="DX130" s="57"/>
    </row>
    <row r="134" spans="2:128" ht="9" customHeight="1" x14ac:dyDescent="0.15">
      <c r="E134" s="57"/>
      <c r="F134" s="57"/>
      <c r="G134" s="57"/>
      <c r="H134" s="57"/>
      <c r="I134" s="57"/>
      <c r="J134" s="57"/>
      <c r="DV134" s="57"/>
      <c r="DW134" s="57"/>
      <c r="DX134" s="57"/>
    </row>
    <row r="135" spans="2:128" ht="9" customHeight="1" x14ac:dyDescent="0.15">
      <c r="C135" s="57"/>
      <c r="D135" s="57"/>
      <c r="E135" s="57"/>
      <c r="F135" s="57"/>
      <c r="G135" s="57"/>
      <c r="H135" s="57"/>
      <c r="I135" s="57"/>
      <c r="J135" s="57"/>
      <c r="DT135" s="57"/>
      <c r="DU135" s="57"/>
      <c r="DV135" s="57"/>
      <c r="DW135" s="57"/>
      <c r="DX135" s="57"/>
    </row>
  </sheetData>
  <mergeCells count="46">
    <mergeCell ref="C79:E80"/>
    <mergeCell ref="C87:G88"/>
    <mergeCell ref="C84:G85"/>
    <mergeCell ref="BJ99:BK102"/>
    <mergeCell ref="S111:T115"/>
    <mergeCell ref="AA111:AC116"/>
    <mergeCell ref="AQ111:AS115"/>
    <mergeCell ref="AN99:AO102"/>
    <mergeCell ref="AR99:AR102"/>
    <mergeCell ref="AV99:AW102"/>
    <mergeCell ref="R98:S104"/>
    <mergeCell ref="W98:Z104"/>
    <mergeCell ref="AD98:AF102"/>
    <mergeCell ref="S91:AA92"/>
    <mergeCell ref="AC91:AG92"/>
    <mergeCell ref="B47:G48"/>
    <mergeCell ref="B60:G61"/>
    <mergeCell ref="AA18:AL19"/>
    <mergeCell ref="CQ19:CV20"/>
    <mergeCell ref="AI25:AJ26"/>
    <mergeCell ref="AM25:BY26"/>
    <mergeCell ref="CQ25:CV26"/>
    <mergeCell ref="AI23:AJ24"/>
    <mergeCell ref="AM23:BY24"/>
    <mergeCell ref="AM21:CA22"/>
    <mergeCell ref="B32:G33"/>
    <mergeCell ref="CQ33:CV34"/>
    <mergeCell ref="AI27:AJ28"/>
    <mergeCell ref="AM27:BY28"/>
    <mergeCell ref="CR52:CV53"/>
    <mergeCell ref="AD4:BW6"/>
    <mergeCell ref="AO13:BL14"/>
    <mergeCell ref="CQ13:CV14"/>
    <mergeCell ref="T9:CD12"/>
    <mergeCell ref="AI21:AJ22"/>
    <mergeCell ref="CQ68:CV69"/>
    <mergeCell ref="AJ98:AM102"/>
    <mergeCell ref="BA98:BD102"/>
    <mergeCell ref="AS98:AS102"/>
    <mergeCell ref="CQ78:CV79"/>
    <mergeCell ref="CQ88:CV89"/>
    <mergeCell ref="BQ91:CF92"/>
    <mergeCell ref="AH91:AU92"/>
    <mergeCell ref="BE99:BF102"/>
    <mergeCell ref="AV91:AY92"/>
    <mergeCell ref="AZ91:BD92"/>
  </mergeCells>
  <phoneticPr fontId="5"/>
  <printOptions horizontalCentered="1"/>
  <pageMargins left="0.19685039370078741" right="0.19685039370078741" top="0.35433070866141736" bottom="0.23622047244094491" header="0.19685039370078741" footer="0.15748031496062992"/>
  <pageSetup paperSize="9" scale="9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00FF"/>
    <pageSetUpPr fitToPage="1"/>
  </sheetPr>
  <dimension ref="A1:R35"/>
  <sheetViews>
    <sheetView zoomScale="70" zoomScaleNormal="70" workbookViewId="0">
      <pane ySplit="2" topLeftCell="A3" activePane="bottomLeft" state="frozen"/>
      <selection activeCell="U155" sqref="U155:U156"/>
      <selection pane="bottomLeft" activeCell="U155" sqref="U155:U156"/>
    </sheetView>
  </sheetViews>
  <sheetFormatPr defaultColWidth="4.125" defaultRowHeight="21" customHeight="1" x14ac:dyDescent="0.15"/>
  <cols>
    <col min="1" max="1" width="5.625" style="25" customWidth="1"/>
    <col min="2" max="2" width="6.625" style="25" hidden="1" customWidth="1"/>
    <col min="3" max="3" width="25.75" style="25" hidden="1" customWidth="1"/>
    <col min="4" max="5" width="15.125" style="25" customWidth="1"/>
    <col min="6" max="17" width="4.625" style="26" customWidth="1"/>
    <col min="18" max="18" width="5.625" style="26" customWidth="1"/>
    <col min="19" max="16384" width="4.125" style="26"/>
  </cols>
  <sheetData>
    <row r="1" spans="1:18" ht="35.1" customHeight="1" thickBot="1" x14ac:dyDescent="0.2">
      <c r="F1" s="753" t="s">
        <v>349</v>
      </c>
      <c r="G1" s="754"/>
      <c r="H1" s="754"/>
      <c r="I1" s="754"/>
      <c r="J1" s="754"/>
      <c r="K1" s="754"/>
      <c r="L1" s="754"/>
      <c r="M1" s="754"/>
      <c r="N1" s="754"/>
      <c r="O1" s="754"/>
      <c r="P1" s="754"/>
      <c r="Q1" s="755"/>
      <c r="R1" s="756"/>
    </row>
    <row r="2" spans="1:18" ht="35.1" customHeight="1" thickBot="1" x14ac:dyDescent="0.2">
      <c r="A2" s="12" t="s">
        <v>350</v>
      </c>
      <c r="B2" s="12" t="s">
        <v>422</v>
      </c>
      <c r="C2" s="11" t="s">
        <v>423</v>
      </c>
      <c r="D2" s="11" t="s">
        <v>351</v>
      </c>
      <c r="E2" s="27" t="s">
        <v>177</v>
      </c>
      <c r="F2" s="28" t="s">
        <v>352</v>
      </c>
      <c r="G2" s="29" t="s">
        <v>353</v>
      </c>
      <c r="H2" s="29" t="s">
        <v>354</v>
      </c>
      <c r="I2" s="29" t="s">
        <v>355</v>
      </c>
      <c r="J2" s="29" t="s">
        <v>356</v>
      </c>
      <c r="K2" s="29" t="s">
        <v>357</v>
      </c>
      <c r="L2" s="30" t="s">
        <v>358</v>
      </c>
      <c r="M2" s="30" t="s">
        <v>359</v>
      </c>
      <c r="N2" s="30" t="s">
        <v>360</v>
      </c>
      <c r="O2" s="30" t="s">
        <v>361</v>
      </c>
      <c r="P2" s="30" t="s">
        <v>362</v>
      </c>
      <c r="Q2" s="31" t="s">
        <v>363</v>
      </c>
      <c r="R2" s="32" t="s">
        <v>364</v>
      </c>
    </row>
    <row r="3" spans="1:18" ht="21" customHeight="1" x14ac:dyDescent="0.15">
      <c r="A3" s="13">
        <v>1</v>
      </c>
      <c r="B3" s="13">
        <v>5905</v>
      </c>
      <c r="C3" s="20" t="s">
        <v>424</v>
      </c>
      <c r="D3" s="13" t="s">
        <v>259</v>
      </c>
      <c r="E3" s="33" t="s">
        <v>365</v>
      </c>
      <c r="F3" s="34"/>
      <c r="G3" s="35"/>
      <c r="H3" s="35"/>
      <c r="I3" s="35"/>
      <c r="J3" s="35">
        <v>1</v>
      </c>
      <c r="K3" s="35"/>
      <c r="L3" s="36"/>
      <c r="M3" s="36">
        <v>1</v>
      </c>
      <c r="N3" s="36"/>
      <c r="O3" s="36"/>
      <c r="P3" s="36"/>
      <c r="Q3" s="37"/>
      <c r="R3" s="38">
        <f t="shared" ref="R3:R33" si="0">SUM(F3:Q3)</f>
        <v>2</v>
      </c>
    </row>
    <row r="4" spans="1:18" ht="21" customHeight="1" x14ac:dyDescent="0.15">
      <c r="A4" s="14">
        <v>2</v>
      </c>
      <c r="B4" s="14">
        <v>5922</v>
      </c>
      <c r="C4" s="21" t="s">
        <v>147</v>
      </c>
      <c r="D4" s="14" t="s">
        <v>366</v>
      </c>
      <c r="E4" s="39" t="s">
        <v>367</v>
      </c>
      <c r="F4" s="40">
        <v>4</v>
      </c>
      <c r="G4" s="41">
        <v>6</v>
      </c>
      <c r="H4" s="41">
        <v>5</v>
      </c>
      <c r="I4" s="41">
        <v>5</v>
      </c>
      <c r="J4" s="41"/>
      <c r="K4" s="41">
        <v>1</v>
      </c>
      <c r="L4" s="42">
        <v>5</v>
      </c>
      <c r="M4" s="42">
        <v>8</v>
      </c>
      <c r="N4" s="42">
        <v>5</v>
      </c>
      <c r="O4" s="42">
        <v>2</v>
      </c>
      <c r="P4" s="42">
        <v>3</v>
      </c>
      <c r="Q4" s="43"/>
      <c r="R4" s="44">
        <f t="shared" si="0"/>
        <v>44</v>
      </c>
    </row>
    <row r="5" spans="1:18" ht="21" customHeight="1" x14ac:dyDescent="0.15">
      <c r="A5" s="13">
        <v>3</v>
      </c>
      <c r="B5" s="13">
        <v>5933</v>
      </c>
      <c r="C5" s="20" t="s">
        <v>145</v>
      </c>
      <c r="D5" s="13" t="s">
        <v>368</v>
      </c>
      <c r="E5" s="33" t="s">
        <v>369</v>
      </c>
      <c r="F5" s="34"/>
      <c r="G5" s="35"/>
      <c r="H5" s="35"/>
      <c r="I5" s="35"/>
      <c r="J5" s="35"/>
      <c r="K5" s="35"/>
      <c r="L5" s="36">
        <v>8</v>
      </c>
      <c r="M5" s="36">
        <v>12</v>
      </c>
      <c r="N5" s="36">
        <v>7</v>
      </c>
      <c r="O5" s="36">
        <v>3</v>
      </c>
      <c r="P5" s="36">
        <v>1</v>
      </c>
      <c r="Q5" s="37">
        <v>2</v>
      </c>
      <c r="R5" s="38">
        <f t="shared" si="0"/>
        <v>33</v>
      </c>
    </row>
    <row r="6" spans="1:18" ht="21" customHeight="1" x14ac:dyDescent="0.15">
      <c r="A6" s="14">
        <v>4</v>
      </c>
      <c r="B6" s="14">
        <v>5935</v>
      </c>
      <c r="C6" s="21" t="s">
        <v>144</v>
      </c>
      <c r="D6" s="14" t="s">
        <v>370</v>
      </c>
      <c r="E6" s="39" t="s">
        <v>371</v>
      </c>
      <c r="F6" s="40">
        <v>11</v>
      </c>
      <c r="G6" s="41">
        <v>7</v>
      </c>
      <c r="H6" s="41">
        <v>7</v>
      </c>
      <c r="I6" s="41">
        <v>6</v>
      </c>
      <c r="J6" s="41">
        <v>3</v>
      </c>
      <c r="K6" s="41">
        <v>1</v>
      </c>
      <c r="L6" s="42"/>
      <c r="M6" s="42"/>
      <c r="N6" s="42"/>
      <c r="O6" s="42"/>
      <c r="P6" s="42"/>
      <c r="Q6" s="43"/>
      <c r="R6" s="44">
        <f t="shared" si="0"/>
        <v>35</v>
      </c>
    </row>
    <row r="7" spans="1:18" ht="21" customHeight="1" x14ac:dyDescent="0.15">
      <c r="A7" s="13">
        <v>5</v>
      </c>
      <c r="B7" s="13">
        <v>5936</v>
      </c>
      <c r="C7" s="20" t="s">
        <v>143</v>
      </c>
      <c r="D7" s="13" t="s">
        <v>372</v>
      </c>
      <c r="E7" s="33" t="s">
        <v>373</v>
      </c>
      <c r="F7" s="34"/>
      <c r="G7" s="35"/>
      <c r="H7" s="35"/>
      <c r="I7" s="35"/>
      <c r="J7" s="35"/>
      <c r="K7" s="35"/>
      <c r="L7" s="36">
        <v>4</v>
      </c>
      <c r="M7" s="36">
        <v>3</v>
      </c>
      <c r="N7" s="36">
        <v>8</v>
      </c>
      <c r="O7" s="36">
        <v>0</v>
      </c>
      <c r="P7" s="36">
        <v>4</v>
      </c>
      <c r="Q7" s="37"/>
      <c r="R7" s="38">
        <f t="shared" si="0"/>
        <v>19</v>
      </c>
    </row>
    <row r="8" spans="1:18" ht="21" customHeight="1" x14ac:dyDescent="0.15">
      <c r="A8" s="14">
        <v>6</v>
      </c>
      <c r="B8" s="14">
        <v>6108</v>
      </c>
      <c r="C8" s="22" t="s">
        <v>142</v>
      </c>
      <c r="D8" s="14" t="s">
        <v>374</v>
      </c>
      <c r="E8" s="39" t="s">
        <v>375</v>
      </c>
      <c r="F8" s="40"/>
      <c r="G8" s="41"/>
      <c r="H8" s="41"/>
      <c r="I8" s="41"/>
      <c r="J8" s="41"/>
      <c r="K8" s="41"/>
      <c r="L8" s="42">
        <v>5</v>
      </c>
      <c r="M8" s="42"/>
      <c r="N8" s="42">
        <v>3</v>
      </c>
      <c r="O8" s="42">
        <v>2</v>
      </c>
      <c r="P8" s="42"/>
      <c r="Q8" s="43"/>
      <c r="R8" s="44">
        <f t="shared" si="0"/>
        <v>10</v>
      </c>
    </row>
    <row r="9" spans="1:18" ht="21" customHeight="1" x14ac:dyDescent="0.15">
      <c r="A9" s="13">
        <v>7</v>
      </c>
      <c r="B9" s="13">
        <v>6109</v>
      </c>
      <c r="C9" s="20" t="s">
        <v>141</v>
      </c>
      <c r="D9" s="13" t="s">
        <v>376</v>
      </c>
      <c r="E9" s="33" t="s">
        <v>377</v>
      </c>
      <c r="F9" s="34"/>
      <c r="G9" s="35"/>
      <c r="H9" s="35"/>
      <c r="I9" s="35"/>
      <c r="J9" s="35"/>
      <c r="K9" s="35"/>
      <c r="L9" s="36">
        <v>4</v>
      </c>
      <c r="M9" s="36">
        <v>14</v>
      </c>
      <c r="N9" s="36">
        <v>4</v>
      </c>
      <c r="O9" s="36">
        <v>6</v>
      </c>
      <c r="P9" s="36">
        <v>3</v>
      </c>
      <c r="Q9" s="37">
        <v>1</v>
      </c>
      <c r="R9" s="38">
        <f t="shared" si="0"/>
        <v>32</v>
      </c>
    </row>
    <row r="10" spans="1:18" ht="21" customHeight="1" x14ac:dyDescent="0.15">
      <c r="A10" s="14">
        <v>8</v>
      </c>
      <c r="B10" s="23">
        <v>6107</v>
      </c>
      <c r="C10" s="22" t="s">
        <v>140</v>
      </c>
      <c r="D10" s="23" t="s">
        <v>378</v>
      </c>
      <c r="E10" s="45" t="s">
        <v>379</v>
      </c>
      <c r="F10" s="40"/>
      <c r="G10" s="41"/>
      <c r="H10" s="41"/>
      <c r="I10" s="41"/>
      <c r="J10" s="41"/>
      <c r="K10" s="41"/>
      <c r="L10" s="42">
        <v>3</v>
      </c>
      <c r="M10" s="42">
        <v>3</v>
      </c>
      <c r="N10" s="42">
        <v>2</v>
      </c>
      <c r="O10" s="42">
        <v>2</v>
      </c>
      <c r="P10" s="42">
        <v>1</v>
      </c>
      <c r="Q10" s="43"/>
      <c r="R10" s="44">
        <f t="shared" si="0"/>
        <v>11</v>
      </c>
    </row>
    <row r="11" spans="1:18" ht="21" customHeight="1" x14ac:dyDescent="0.15">
      <c r="A11" s="13">
        <v>9</v>
      </c>
      <c r="B11" s="13">
        <v>6043</v>
      </c>
      <c r="C11" s="20" t="s">
        <v>425</v>
      </c>
      <c r="D11" s="13" t="s">
        <v>380</v>
      </c>
      <c r="E11" s="33" t="s">
        <v>381</v>
      </c>
      <c r="F11" s="34">
        <v>4</v>
      </c>
      <c r="G11" s="35">
        <v>2</v>
      </c>
      <c r="H11" s="35">
        <v>1</v>
      </c>
      <c r="I11" s="35">
        <v>2</v>
      </c>
      <c r="J11" s="35">
        <v>3</v>
      </c>
      <c r="K11" s="35"/>
      <c r="L11" s="36">
        <v>6</v>
      </c>
      <c r="M11" s="36">
        <v>9</v>
      </c>
      <c r="N11" s="36">
        <v>4</v>
      </c>
      <c r="O11" s="36">
        <v>4</v>
      </c>
      <c r="P11" s="36"/>
      <c r="Q11" s="37"/>
      <c r="R11" s="38">
        <f t="shared" si="0"/>
        <v>35</v>
      </c>
    </row>
    <row r="12" spans="1:18" ht="21" customHeight="1" x14ac:dyDescent="0.15">
      <c r="A12" s="14">
        <v>10</v>
      </c>
      <c r="B12" s="23">
        <v>6045</v>
      </c>
      <c r="C12" s="22" t="s">
        <v>426</v>
      </c>
      <c r="D12" s="23" t="s">
        <v>382</v>
      </c>
      <c r="E12" s="45" t="s">
        <v>383</v>
      </c>
      <c r="F12" s="40">
        <v>2</v>
      </c>
      <c r="G12" s="41">
        <v>1</v>
      </c>
      <c r="H12" s="41">
        <v>1</v>
      </c>
      <c r="I12" s="41">
        <v>1</v>
      </c>
      <c r="J12" s="41"/>
      <c r="K12" s="41"/>
      <c r="L12" s="42"/>
      <c r="M12" s="42"/>
      <c r="N12" s="42"/>
      <c r="O12" s="42"/>
      <c r="P12" s="42"/>
      <c r="Q12" s="43"/>
      <c r="R12" s="44">
        <f t="shared" si="0"/>
        <v>5</v>
      </c>
    </row>
    <row r="13" spans="1:18" ht="21" customHeight="1" x14ac:dyDescent="0.15">
      <c r="A13" s="13">
        <v>11</v>
      </c>
      <c r="B13" s="13">
        <v>6093</v>
      </c>
      <c r="C13" s="20" t="s">
        <v>139</v>
      </c>
      <c r="D13" s="13" t="s">
        <v>384</v>
      </c>
      <c r="E13" s="33" t="s">
        <v>385</v>
      </c>
      <c r="F13" s="34">
        <v>2</v>
      </c>
      <c r="G13" s="35">
        <v>1</v>
      </c>
      <c r="H13" s="35">
        <v>3</v>
      </c>
      <c r="I13" s="35"/>
      <c r="J13" s="35"/>
      <c r="K13" s="35"/>
      <c r="L13" s="36">
        <v>2</v>
      </c>
      <c r="M13" s="36">
        <v>3</v>
      </c>
      <c r="N13" s="36">
        <v>2</v>
      </c>
      <c r="O13" s="36">
        <v>1</v>
      </c>
      <c r="P13" s="36">
        <v>1</v>
      </c>
      <c r="Q13" s="37"/>
      <c r="R13" s="38">
        <f t="shared" si="0"/>
        <v>15</v>
      </c>
    </row>
    <row r="14" spans="1:18" ht="21" customHeight="1" x14ac:dyDescent="0.15">
      <c r="A14" s="14">
        <v>12</v>
      </c>
      <c r="B14" s="14">
        <v>6097</v>
      </c>
      <c r="C14" s="21" t="s">
        <v>427</v>
      </c>
      <c r="D14" s="14" t="s">
        <v>386</v>
      </c>
      <c r="E14" s="39" t="s">
        <v>387</v>
      </c>
      <c r="F14" s="40"/>
      <c r="G14" s="41"/>
      <c r="H14" s="41"/>
      <c r="I14" s="41"/>
      <c r="J14" s="41"/>
      <c r="K14" s="41"/>
      <c r="L14" s="42">
        <v>4</v>
      </c>
      <c r="M14" s="42"/>
      <c r="N14" s="42">
        <v>2</v>
      </c>
      <c r="O14" s="42"/>
      <c r="P14" s="42"/>
      <c r="Q14" s="43"/>
      <c r="R14" s="44">
        <f t="shared" si="0"/>
        <v>6</v>
      </c>
    </row>
    <row r="15" spans="1:18" ht="21" customHeight="1" x14ac:dyDescent="0.15">
      <c r="A15" s="13">
        <v>13</v>
      </c>
      <c r="B15" s="13">
        <v>6100</v>
      </c>
      <c r="C15" s="20" t="s">
        <v>138</v>
      </c>
      <c r="D15" s="13" t="s">
        <v>388</v>
      </c>
      <c r="E15" s="33" t="s">
        <v>389</v>
      </c>
      <c r="F15" s="34">
        <v>1</v>
      </c>
      <c r="G15" s="35"/>
      <c r="H15" s="35"/>
      <c r="I15" s="35"/>
      <c r="J15" s="35"/>
      <c r="K15" s="35"/>
      <c r="L15" s="36">
        <v>5</v>
      </c>
      <c r="M15" s="36"/>
      <c r="N15" s="36"/>
      <c r="O15" s="36">
        <v>3</v>
      </c>
      <c r="P15" s="36"/>
      <c r="Q15" s="37"/>
      <c r="R15" s="38">
        <f t="shared" si="0"/>
        <v>9</v>
      </c>
    </row>
    <row r="16" spans="1:18" ht="21" customHeight="1" x14ac:dyDescent="0.15">
      <c r="A16" s="14">
        <v>14</v>
      </c>
      <c r="B16" s="23">
        <v>6099</v>
      </c>
      <c r="C16" s="22" t="s">
        <v>137</v>
      </c>
      <c r="D16" s="23" t="s">
        <v>390</v>
      </c>
      <c r="E16" s="45" t="s">
        <v>391</v>
      </c>
      <c r="F16" s="40">
        <v>2</v>
      </c>
      <c r="G16" s="41"/>
      <c r="H16" s="41">
        <v>2</v>
      </c>
      <c r="I16" s="41"/>
      <c r="J16" s="41"/>
      <c r="K16" s="41"/>
      <c r="L16" s="42">
        <v>5</v>
      </c>
      <c r="M16" s="42">
        <v>11</v>
      </c>
      <c r="N16" s="42"/>
      <c r="O16" s="42">
        <v>1</v>
      </c>
      <c r="P16" s="42"/>
      <c r="Q16" s="43"/>
      <c r="R16" s="44">
        <f t="shared" si="0"/>
        <v>21</v>
      </c>
    </row>
    <row r="17" spans="1:18" ht="21" customHeight="1" x14ac:dyDescent="0.15">
      <c r="A17" s="13">
        <v>15</v>
      </c>
      <c r="B17" s="13">
        <v>6094</v>
      </c>
      <c r="C17" s="20" t="s">
        <v>136</v>
      </c>
      <c r="D17" s="13" t="s">
        <v>392</v>
      </c>
      <c r="E17" s="33" t="s">
        <v>393</v>
      </c>
      <c r="F17" s="34">
        <v>4</v>
      </c>
      <c r="G17" s="35"/>
      <c r="H17" s="35">
        <v>4</v>
      </c>
      <c r="I17" s="35">
        <v>1</v>
      </c>
      <c r="J17" s="35"/>
      <c r="K17" s="35"/>
      <c r="L17" s="36">
        <v>3</v>
      </c>
      <c r="M17" s="36">
        <v>2</v>
      </c>
      <c r="N17" s="36">
        <v>2</v>
      </c>
      <c r="O17" s="36"/>
      <c r="P17" s="36">
        <v>2</v>
      </c>
      <c r="Q17" s="37"/>
      <c r="R17" s="38">
        <f t="shared" si="0"/>
        <v>18</v>
      </c>
    </row>
    <row r="18" spans="1:18" ht="21" customHeight="1" x14ac:dyDescent="0.15">
      <c r="A18" s="14">
        <v>16</v>
      </c>
      <c r="B18" s="14">
        <v>6105</v>
      </c>
      <c r="C18" s="21" t="s">
        <v>135</v>
      </c>
      <c r="D18" s="14" t="s">
        <v>394</v>
      </c>
      <c r="E18" s="39" t="s">
        <v>395</v>
      </c>
      <c r="F18" s="40">
        <v>1</v>
      </c>
      <c r="G18" s="41">
        <v>2</v>
      </c>
      <c r="H18" s="41"/>
      <c r="I18" s="41">
        <v>1</v>
      </c>
      <c r="J18" s="41"/>
      <c r="K18" s="41"/>
      <c r="L18" s="42">
        <v>2</v>
      </c>
      <c r="M18" s="42">
        <v>2</v>
      </c>
      <c r="N18" s="42">
        <v>2</v>
      </c>
      <c r="O18" s="42">
        <v>1</v>
      </c>
      <c r="P18" s="42"/>
      <c r="Q18" s="43"/>
      <c r="R18" s="44">
        <f t="shared" si="0"/>
        <v>11</v>
      </c>
    </row>
    <row r="19" spans="1:18" ht="21" customHeight="1" x14ac:dyDescent="0.15">
      <c r="A19" s="13">
        <v>17</v>
      </c>
      <c r="B19" s="13">
        <v>6102</v>
      </c>
      <c r="C19" s="20" t="s">
        <v>134</v>
      </c>
      <c r="D19" s="13" t="s">
        <v>396</v>
      </c>
      <c r="E19" s="33" t="s">
        <v>397</v>
      </c>
      <c r="F19" s="34">
        <v>3</v>
      </c>
      <c r="G19" s="35"/>
      <c r="H19" s="35">
        <v>2</v>
      </c>
      <c r="I19" s="35"/>
      <c r="J19" s="35"/>
      <c r="K19" s="35"/>
      <c r="L19" s="36">
        <v>1</v>
      </c>
      <c r="M19" s="36">
        <v>2</v>
      </c>
      <c r="N19" s="36"/>
      <c r="O19" s="36"/>
      <c r="P19" s="36">
        <v>3</v>
      </c>
      <c r="Q19" s="37"/>
      <c r="R19" s="38">
        <f t="shared" si="0"/>
        <v>11</v>
      </c>
    </row>
    <row r="20" spans="1:18" ht="21" customHeight="1" x14ac:dyDescent="0.15">
      <c r="A20" s="14">
        <v>18</v>
      </c>
      <c r="B20" s="14">
        <v>6042</v>
      </c>
      <c r="C20" s="21" t="s">
        <v>133</v>
      </c>
      <c r="D20" s="14" t="s">
        <v>165</v>
      </c>
      <c r="E20" s="39" t="s">
        <v>398</v>
      </c>
      <c r="F20" s="40">
        <v>2</v>
      </c>
      <c r="G20" s="41">
        <v>1</v>
      </c>
      <c r="H20" s="41"/>
      <c r="I20" s="41">
        <v>3</v>
      </c>
      <c r="J20" s="41">
        <v>1</v>
      </c>
      <c r="K20" s="41">
        <v>1</v>
      </c>
      <c r="L20" s="42">
        <v>4</v>
      </c>
      <c r="M20" s="42">
        <v>1</v>
      </c>
      <c r="N20" s="42">
        <v>5</v>
      </c>
      <c r="O20" s="42">
        <v>2</v>
      </c>
      <c r="P20" s="42">
        <v>1</v>
      </c>
      <c r="Q20" s="43"/>
      <c r="R20" s="44">
        <f t="shared" si="0"/>
        <v>21</v>
      </c>
    </row>
    <row r="21" spans="1:18" ht="21" customHeight="1" x14ac:dyDescent="0.15">
      <c r="A21" s="13">
        <v>19</v>
      </c>
      <c r="B21" s="13">
        <v>6118</v>
      </c>
      <c r="C21" s="20" t="s">
        <v>132</v>
      </c>
      <c r="D21" s="13" t="s">
        <v>399</v>
      </c>
      <c r="E21" s="33" t="s">
        <v>400</v>
      </c>
      <c r="F21" s="34">
        <v>1</v>
      </c>
      <c r="G21" s="35">
        <v>1</v>
      </c>
      <c r="H21" s="35">
        <v>1</v>
      </c>
      <c r="I21" s="35"/>
      <c r="J21" s="35"/>
      <c r="K21" s="35"/>
      <c r="L21" s="36">
        <v>3</v>
      </c>
      <c r="M21" s="36">
        <v>2</v>
      </c>
      <c r="N21" s="36">
        <v>1</v>
      </c>
      <c r="O21" s="36"/>
      <c r="P21" s="36">
        <v>3</v>
      </c>
      <c r="Q21" s="37"/>
      <c r="R21" s="38">
        <f t="shared" si="0"/>
        <v>12</v>
      </c>
    </row>
    <row r="22" spans="1:18" ht="21" customHeight="1" x14ac:dyDescent="0.15">
      <c r="A22" s="14">
        <v>20</v>
      </c>
      <c r="B22" s="14">
        <v>6119</v>
      </c>
      <c r="C22" s="21" t="s">
        <v>428</v>
      </c>
      <c r="D22" s="14" t="s">
        <v>401</v>
      </c>
      <c r="E22" s="39" t="s">
        <v>402</v>
      </c>
      <c r="F22" s="40"/>
      <c r="G22" s="41"/>
      <c r="H22" s="41"/>
      <c r="I22" s="41"/>
      <c r="J22" s="41"/>
      <c r="K22" s="41"/>
      <c r="L22" s="42">
        <v>1</v>
      </c>
      <c r="M22" s="42">
        <v>6</v>
      </c>
      <c r="N22" s="42">
        <v>3</v>
      </c>
      <c r="O22" s="42">
        <v>2</v>
      </c>
      <c r="P22" s="42"/>
      <c r="Q22" s="43"/>
      <c r="R22" s="44">
        <f t="shared" si="0"/>
        <v>12</v>
      </c>
    </row>
    <row r="23" spans="1:18" ht="21" customHeight="1" x14ac:dyDescent="0.15">
      <c r="A23" s="13">
        <v>21</v>
      </c>
      <c r="B23" s="13">
        <v>6039</v>
      </c>
      <c r="C23" s="20" t="s">
        <v>131</v>
      </c>
      <c r="D23" s="13" t="s">
        <v>403</v>
      </c>
      <c r="E23" s="33" t="s">
        <v>404</v>
      </c>
      <c r="F23" s="34"/>
      <c r="G23" s="35">
        <v>1</v>
      </c>
      <c r="H23" s="35"/>
      <c r="I23" s="35"/>
      <c r="J23" s="35">
        <v>1</v>
      </c>
      <c r="K23" s="35"/>
      <c r="L23" s="36"/>
      <c r="M23" s="36"/>
      <c r="N23" s="36"/>
      <c r="O23" s="36"/>
      <c r="P23" s="36"/>
      <c r="Q23" s="37"/>
      <c r="R23" s="38">
        <f t="shared" si="0"/>
        <v>2</v>
      </c>
    </row>
    <row r="24" spans="1:18" ht="21" customHeight="1" x14ac:dyDescent="0.15">
      <c r="A24" s="14">
        <v>22</v>
      </c>
      <c r="B24" s="23">
        <v>6101</v>
      </c>
      <c r="C24" s="22" t="s">
        <v>130</v>
      </c>
      <c r="D24" s="23" t="s">
        <v>130</v>
      </c>
      <c r="E24" s="45" t="s">
        <v>405</v>
      </c>
      <c r="F24" s="40">
        <v>3</v>
      </c>
      <c r="G24" s="41">
        <v>1</v>
      </c>
      <c r="H24" s="41">
        <v>3</v>
      </c>
      <c r="I24" s="41">
        <v>1</v>
      </c>
      <c r="J24" s="41">
        <v>1</v>
      </c>
      <c r="K24" s="41">
        <v>1</v>
      </c>
      <c r="L24" s="42"/>
      <c r="M24" s="42">
        <v>3</v>
      </c>
      <c r="N24" s="42">
        <v>4</v>
      </c>
      <c r="O24" s="42">
        <v>1</v>
      </c>
      <c r="P24" s="42"/>
      <c r="Q24" s="43"/>
      <c r="R24" s="44">
        <f t="shared" si="0"/>
        <v>18</v>
      </c>
    </row>
    <row r="25" spans="1:18" ht="21" customHeight="1" x14ac:dyDescent="0.15">
      <c r="A25" s="13">
        <v>23</v>
      </c>
      <c r="B25" s="13">
        <v>6113</v>
      </c>
      <c r="C25" s="20" t="s">
        <v>429</v>
      </c>
      <c r="D25" s="13" t="s">
        <v>406</v>
      </c>
      <c r="E25" s="33" t="s">
        <v>407</v>
      </c>
      <c r="F25" s="34"/>
      <c r="G25" s="35"/>
      <c r="H25" s="35"/>
      <c r="I25" s="35"/>
      <c r="J25" s="35"/>
      <c r="K25" s="35"/>
      <c r="L25" s="36">
        <v>2</v>
      </c>
      <c r="M25" s="36"/>
      <c r="N25" s="36">
        <v>1</v>
      </c>
      <c r="O25" s="36"/>
      <c r="P25" s="36"/>
      <c r="Q25" s="37"/>
      <c r="R25" s="38">
        <f t="shared" si="0"/>
        <v>3</v>
      </c>
    </row>
    <row r="26" spans="1:18" ht="21" customHeight="1" x14ac:dyDescent="0.15">
      <c r="A26" s="14">
        <v>24</v>
      </c>
      <c r="B26" s="14">
        <v>6115</v>
      </c>
      <c r="C26" s="21" t="s">
        <v>430</v>
      </c>
      <c r="D26" s="14" t="s">
        <v>408</v>
      </c>
      <c r="E26" s="39" t="s">
        <v>409</v>
      </c>
      <c r="F26" s="40"/>
      <c r="G26" s="41"/>
      <c r="H26" s="41"/>
      <c r="I26" s="41"/>
      <c r="J26" s="41"/>
      <c r="K26" s="41"/>
      <c r="L26" s="42">
        <v>3</v>
      </c>
      <c r="M26" s="42"/>
      <c r="N26" s="42">
        <v>1</v>
      </c>
      <c r="O26" s="42"/>
      <c r="P26" s="42"/>
      <c r="Q26" s="43">
        <v>1</v>
      </c>
      <c r="R26" s="44">
        <f t="shared" si="0"/>
        <v>5</v>
      </c>
    </row>
    <row r="27" spans="1:18" ht="21" customHeight="1" x14ac:dyDescent="0.15">
      <c r="A27" s="13">
        <v>25</v>
      </c>
      <c r="B27" s="13">
        <v>6019</v>
      </c>
      <c r="C27" s="20" t="s">
        <v>431</v>
      </c>
      <c r="D27" s="13" t="s">
        <v>410</v>
      </c>
      <c r="E27" s="33" t="s">
        <v>411</v>
      </c>
      <c r="F27" s="34"/>
      <c r="G27" s="35"/>
      <c r="H27" s="35">
        <v>1</v>
      </c>
      <c r="I27" s="35"/>
      <c r="J27" s="35"/>
      <c r="K27" s="35"/>
      <c r="L27" s="36"/>
      <c r="M27" s="36"/>
      <c r="N27" s="36"/>
      <c r="O27" s="36"/>
      <c r="P27" s="36"/>
      <c r="Q27" s="37"/>
      <c r="R27" s="38">
        <f t="shared" si="0"/>
        <v>1</v>
      </c>
    </row>
    <row r="28" spans="1:18" ht="21" customHeight="1" x14ac:dyDescent="0.15">
      <c r="A28" s="14">
        <v>26</v>
      </c>
      <c r="B28" s="14">
        <v>6087</v>
      </c>
      <c r="C28" s="21" t="s">
        <v>129</v>
      </c>
      <c r="D28" s="14" t="s">
        <v>412</v>
      </c>
      <c r="E28" s="39" t="s">
        <v>413</v>
      </c>
      <c r="F28" s="40">
        <v>7</v>
      </c>
      <c r="G28" s="41">
        <v>2</v>
      </c>
      <c r="H28" s="41">
        <v>2</v>
      </c>
      <c r="I28" s="41">
        <v>1</v>
      </c>
      <c r="J28" s="41">
        <v>3</v>
      </c>
      <c r="K28" s="41"/>
      <c r="L28" s="42"/>
      <c r="M28" s="42"/>
      <c r="N28" s="42"/>
      <c r="O28" s="42"/>
      <c r="P28" s="42"/>
      <c r="Q28" s="43"/>
      <c r="R28" s="44">
        <f t="shared" si="0"/>
        <v>15</v>
      </c>
    </row>
    <row r="29" spans="1:18" ht="21" customHeight="1" x14ac:dyDescent="0.15">
      <c r="A29" s="13">
        <v>27</v>
      </c>
      <c r="B29" s="13">
        <v>6103</v>
      </c>
      <c r="C29" s="20" t="s">
        <v>432</v>
      </c>
      <c r="D29" s="13" t="s">
        <v>414</v>
      </c>
      <c r="E29" s="33" t="s">
        <v>415</v>
      </c>
      <c r="F29" s="34"/>
      <c r="G29" s="35"/>
      <c r="H29" s="35"/>
      <c r="I29" s="35"/>
      <c r="J29" s="35"/>
      <c r="K29" s="35"/>
      <c r="L29" s="36"/>
      <c r="M29" s="36">
        <v>4</v>
      </c>
      <c r="N29" s="36">
        <v>2</v>
      </c>
      <c r="O29" s="36"/>
      <c r="P29" s="36"/>
      <c r="Q29" s="37"/>
      <c r="R29" s="38">
        <f t="shared" si="0"/>
        <v>6</v>
      </c>
    </row>
    <row r="30" spans="1:18" ht="21" customHeight="1" x14ac:dyDescent="0.15">
      <c r="A30" s="14">
        <v>28</v>
      </c>
      <c r="B30" s="23">
        <v>24964</v>
      </c>
      <c r="C30" s="22" t="s">
        <v>433</v>
      </c>
      <c r="D30" s="23" t="s">
        <v>416</v>
      </c>
      <c r="E30" s="45" t="s">
        <v>417</v>
      </c>
      <c r="F30" s="40">
        <v>2</v>
      </c>
      <c r="G30" s="41"/>
      <c r="H30" s="41"/>
      <c r="I30" s="41"/>
      <c r="J30" s="41"/>
      <c r="K30" s="41">
        <v>2</v>
      </c>
      <c r="L30" s="42"/>
      <c r="M30" s="42"/>
      <c r="N30" s="42">
        <v>1</v>
      </c>
      <c r="O30" s="42">
        <v>2</v>
      </c>
      <c r="P30" s="42"/>
      <c r="Q30" s="43"/>
      <c r="R30" s="44">
        <f t="shared" si="0"/>
        <v>7</v>
      </c>
    </row>
    <row r="31" spans="1:18" ht="21" customHeight="1" x14ac:dyDescent="0.15">
      <c r="A31" s="13">
        <v>29</v>
      </c>
      <c r="B31" s="13">
        <v>6090</v>
      </c>
      <c r="C31" s="20" t="s">
        <v>128</v>
      </c>
      <c r="D31" s="13" t="s">
        <v>166</v>
      </c>
      <c r="E31" s="33" t="s">
        <v>418</v>
      </c>
      <c r="F31" s="34"/>
      <c r="G31" s="35"/>
      <c r="H31" s="35"/>
      <c r="I31" s="35"/>
      <c r="J31" s="35"/>
      <c r="K31" s="35"/>
      <c r="L31" s="36">
        <v>2</v>
      </c>
      <c r="M31" s="36">
        <v>1</v>
      </c>
      <c r="N31" s="36">
        <v>2</v>
      </c>
      <c r="O31" s="36"/>
      <c r="P31" s="36"/>
      <c r="Q31" s="37"/>
      <c r="R31" s="38">
        <f t="shared" si="0"/>
        <v>5</v>
      </c>
    </row>
    <row r="32" spans="1:18" ht="21" customHeight="1" x14ac:dyDescent="0.15">
      <c r="A32" s="14">
        <v>30</v>
      </c>
      <c r="B32" s="23">
        <v>26941</v>
      </c>
      <c r="C32" s="22" t="s">
        <v>189</v>
      </c>
      <c r="D32" s="23" t="s">
        <v>189</v>
      </c>
      <c r="E32" s="45" t="s">
        <v>419</v>
      </c>
      <c r="F32" s="40">
        <v>1</v>
      </c>
      <c r="G32" s="41"/>
      <c r="H32" s="41">
        <v>2</v>
      </c>
      <c r="I32" s="41"/>
      <c r="J32" s="41"/>
      <c r="K32" s="41">
        <v>2</v>
      </c>
      <c r="L32" s="42"/>
      <c r="M32" s="42">
        <v>3</v>
      </c>
      <c r="N32" s="42">
        <v>2</v>
      </c>
      <c r="O32" s="42">
        <v>3</v>
      </c>
      <c r="P32" s="42"/>
      <c r="Q32" s="43">
        <v>2</v>
      </c>
      <c r="R32" s="44">
        <f t="shared" si="0"/>
        <v>15</v>
      </c>
    </row>
    <row r="33" spans="1:18" ht="21" customHeight="1" thickBot="1" x14ac:dyDescent="0.2">
      <c r="A33" s="13">
        <v>31</v>
      </c>
      <c r="B33" s="13">
        <v>26946</v>
      </c>
      <c r="C33" s="20" t="s">
        <v>420</v>
      </c>
      <c r="D33" s="13" t="s">
        <v>420</v>
      </c>
      <c r="E33" s="33" t="s">
        <v>421</v>
      </c>
      <c r="F33" s="46"/>
      <c r="G33" s="47"/>
      <c r="H33" s="47"/>
      <c r="I33" s="47"/>
      <c r="J33" s="47"/>
      <c r="K33" s="47"/>
      <c r="L33" s="48"/>
      <c r="M33" s="48"/>
      <c r="N33" s="48"/>
      <c r="O33" s="48">
        <v>1</v>
      </c>
      <c r="P33" s="48"/>
      <c r="Q33" s="49"/>
      <c r="R33" s="50">
        <f t="shared" si="0"/>
        <v>1</v>
      </c>
    </row>
    <row r="34" spans="1:18" ht="21" customHeight="1" thickTop="1" thickBot="1" x14ac:dyDescent="0.2">
      <c r="F34" s="51">
        <f t="shared" ref="F34:R34" si="1">SUM(F3:F33)</f>
        <v>50</v>
      </c>
      <c r="G34" s="52">
        <f t="shared" si="1"/>
        <v>25</v>
      </c>
      <c r="H34" s="52">
        <f t="shared" si="1"/>
        <v>34</v>
      </c>
      <c r="I34" s="52">
        <f t="shared" si="1"/>
        <v>21</v>
      </c>
      <c r="J34" s="52">
        <f t="shared" si="1"/>
        <v>13</v>
      </c>
      <c r="K34" s="52">
        <f t="shared" si="1"/>
        <v>8</v>
      </c>
      <c r="L34" s="53">
        <f t="shared" si="1"/>
        <v>72</v>
      </c>
      <c r="M34" s="53">
        <f t="shared" si="1"/>
        <v>90</v>
      </c>
      <c r="N34" s="53">
        <f t="shared" si="1"/>
        <v>63</v>
      </c>
      <c r="O34" s="53">
        <f t="shared" si="1"/>
        <v>36</v>
      </c>
      <c r="P34" s="53">
        <f t="shared" si="1"/>
        <v>22</v>
      </c>
      <c r="Q34" s="53">
        <f t="shared" si="1"/>
        <v>6</v>
      </c>
      <c r="R34" s="54">
        <f t="shared" si="1"/>
        <v>440</v>
      </c>
    </row>
    <row r="35" spans="1:18" ht="21" customHeight="1" thickTop="1" x14ac:dyDescent="0.15"/>
  </sheetData>
  <mergeCells count="1">
    <mergeCell ref="F1:R1"/>
  </mergeCells>
  <phoneticPr fontId="5"/>
  <pageMargins left="0.39" right="0.34" top="0.74803149606299213"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4"/>
  <sheetViews>
    <sheetView zoomScale="85" zoomScaleNormal="85" workbookViewId="0">
      <selection activeCell="AV1" sqref="AV1"/>
    </sheetView>
  </sheetViews>
  <sheetFormatPr defaultColWidth="2.125" defaultRowHeight="15.75" customHeight="1" x14ac:dyDescent="0.15"/>
  <cols>
    <col min="1" max="1" width="2.125" style="168"/>
    <col min="2" max="2" width="2.5" style="168" bestFit="1" customWidth="1"/>
    <col min="3" max="16384" width="2.125" style="168"/>
  </cols>
  <sheetData>
    <row r="1" spans="1:5" ht="15.75" customHeight="1" x14ac:dyDescent="0.15">
      <c r="A1" s="168" t="s">
        <v>46</v>
      </c>
    </row>
    <row r="2" spans="1:5" ht="15.75" customHeight="1" x14ac:dyDescent="0.15">
      <c r="A2" s="168" t="s">
        <v>45</v>
      </c>
    </row>
    <row r="4" spans="1:5" ht="15.75" customHeight="1" x14ac:dyDescent="0.15">
      <c r="B4" s="168" t="s">
        <v>44</v>
      </c>
    </row>
    <row r="5" spans="1:5" ht="15.75" customHeight="1" x14ac:dyDescent="0.15">
      <c r="B5" s="168" t="s">
        <v>462</v>
      </c>
    </row>
    <row r="6" spans="1:5" ht="15.75" customHeight="1" x14ac:dyDescent="0.15">
      <c r="B6" s="168" t="s">
        <v>43</v>
      </c>
    </row>
    <row r="7" spans="1:5" ht="15.75" customHeight="1" x14ac:dyDescent="0.15">
      <c r="B7" s="168" t="s">
        <v>42</v>
      </c>
    </row>
    <row r="8" spans="1:5" ht="15.75" customHeight="1" x14ac:dyDescent="0.15">
      <c r="B8" s="168" t="s">
        <v>41</v>
      </c>
    </row>
    <row r="10" spans="1:5" ht="15.75" customHeight="1" x14ac:dyDescent="0.15">
      <c r="C10" s="168" t="s">
        <v>40</v>
      </c>
    </row>
    <row r="11" spans="1:5" ht="15.75" customHeight="1" x14ac:dyDescent="0.15">
      <c r="B11" s="168" t="s">
        <v>39</v>
      </c>
    </row>
    <row r="13" spans="1:5" ht="15.75" customHeight="1" x14ac:dyDescent="0.15">
      <c r="B13" s="169">
        <v>1</v>
      </c>
      <c r="C13" s="168" t="s">
        <v>38</v>
      </c>
    </row>
    <row r="14" spans="1:5" ht="15.75" customHeight="1" x14ac:dyDescent="0.15">
      <c r="D14" s="168" t="s">
        <v>37</v>
      </c>
    </row>
    <row r="15" spans="1:5" ht="15.75" customHeight="1" x14ac:dyDescent="0.15">
      <c r="D15" s="168" t="s">
        <v>36</v>
      </c>
    </row>
    <row r="16" spans="1:5" ht="15.75" customHeight="1" x14ac:dyDescent="0.15">
      <c r="D16" s="168" t="s">
        <v>35</v>
      </c>
      <c r="E16" s="168" t="s">
        <v>463</v>
      </c>
    </row>
    <row r="17" spans="4:5" ht="15.75" customHeight="1" x14ac:dyDescent="0.15">
      <c r="E17" s="168" t="s">
        <v>34</v>
      </c>
    </row>
    <row r="18" spans="4:5" ht="15.75" customHeight="1" x14ac:dyDescent="0.15">
      <c r="E18" s="168" t="s">
        <v>33</v>
      </c>
    </row>
    <row r="19" spans="4:5" ht="15.75" customHeight="1" x14ac:dyDescent="0.15">
      <c r="E19" s="168" t="s">
        <v>32</v>
      </c>
    </row>
    <row r="20" spans="4:5" ht="15.75" customHeight="1" x14ac:dyDescent="0.15">
      <c r="E20" s="168" t="s">
        <v>31</v>
      </c>
    </row>
    <row r="22" spans="4:5" ht="15.75" customHeight="1" x14ac:dyDescent="0.15">
      <c r="D22" s="168" t="s">
        <v>30</v>
      </c>
      <c r="E22" s="168" t="s">
        <v>29</v>
      </c>
    </row>
    <row r="23" spans="4:5" ht="15.75" customHeight="1" x14ac:dyDescent="0.15">
      <c r="E23" s="168" t="s">
        <v>28</v>
      </c>
    </row>
    <row r="24" spans="4:5" ht="15.75" customHeight="1" x14ac:dyDescent="0.15">
      <c r="E24" s="168" t="s">
        <v>27</v>
      </c>
    </row>
    <row r="25" spans="4:5" ht="15.75" customHeight="1" x14ac:dyDescent="0.15">
      <c r="E25" s="168" t="s">
        <v>26</v>
      </c>
    </row>
    <row r="26" spans="4:5" ht="15.75" customHeight="1" x14ac:dyDescent="0.15">
      <c r="E26" s="168" t="s">
        <v>25</v>
      </c>
    </row>
    <row r="27" spans="4:5" ht="15.75" customHeight="1" x14ac:dyDescent="0.15">
      <c r="E27" s="168" t="s">
        <v>24</v>
      </c>
    </row>
    <row r="29" spans="4:5" ht="15.75" customHeight="1" x14ac:dyDescent="0.15">
      <c r="D29" s="168" t="s">
        <v>23</v>
      </c>
      <c r="E29" s="168" t="s">
        <v>22</v>
      </c>
    </row>
    <row r="30" spans="4:5" ht="15.75" customHeight="1" x14ac:dyDescent="0.15">
      <c r="E30" s="168" t="s">
        <v>21</v>
      </c>
    </row>
    <row r="31" spans="4:5" ht="15.75" customHeight="1" x14ac:dyDescent="0.15">
      <c r="E31" s="168" t="s">
        <v>20</v>
      </c>
    </row>
    <row r="33" spans="2:9" ht="15.75" hidden="1" customHeight="1" x14ac:dyDescent="0.15">
      <c r="B33" s="169">
        <v>2</v>
      </c>
      <c r="C33" s="168" t="s">
        <v>19</v>
      </c>
    </row>
    <row r="34" spans="2:9" ht="15.75" hidden="1" customHeight="1" x14ac:dyDescent="0.15">
      <c r="D34" s="168" t="s">
        <v>18</v>
      </c>
      <c r="H34" s="168" t="s">
        <v>17</v>
      </c>
    </row>
    <row r="35" spans="2:9" ht="15.75" hidden="1" customHeight="1" x14ac:dyDescent="0.15">
      <c r="D35" s="168" t="s">
        <v>16</v>
      </c>
      <c r="H35" s="168" t="s">
        <v>15</v>
      </c>
    </row>
    <row r="36" spans="2:9" ht="15.75" hidden="1" customHeight="1" x14ac:dyDescent="0.15">
      <c r="H36" s="168" t="s">
        <v>14</v>
      </c>
    </row>
    <row r="37" spans="2:9" ht="15.75" hidden="1" customHeight="1" x14ac:dyDescent="0.15">
      <c r="H37" s="168" t="s">
        <v>13</v>
      </c>
    </row>
    <row r="38" spans="2:9" ht="15.75" hidden="1" customHeight="1" x14ac:dyDescent="0.15">
      <c r="I38" s="168" t="s">
        <v>12</v>
      </c>
    </row>
    <row r="39" spans="2:9" ht="15.75" hidden="1" customHeight="1" x14ac:dyDescent="0.15">
      <c r="H39" s="168" t="s">
        <v>11</v>
      </c>
    </row>
    <row r="40" spans="2:9" ht="15.75" hidden="1" customHeight="1" x14ac:dyDescent="0.15">
      <c r="I40" s="168" t="s">
        <v>10</v>
      </c>
    </row>
    <row r="41" spans="2:9" ht="15.75" hidden="1" customHeight="1" x14ac:dyDescent="0.15">
      <c r="B41" s="169">
        <v>3</v>
      </c>
      <c r="C41" s="168" t="s">
        <v>9</v>
      </c>
    </row>
    <row r="42" spans="2:9" ht="15.75" hidden="1" customHeight="1" x14ac:dyDescent="0.15">
      <c r="D42" s="168" t="s">
        <v>8</v>
      </c>
    </row>
    <row r="43" spans="2:9" ht="15.75" hidden="1" customHeight="1" x14ac:dyDescent="0.15">
      <c r="D43" s="168" t="s">
        <v>7</v>
      </c>
    </row>
    <row r="44" spans="2:9" ht="15.75" hidden="1" customHeight="1" x14ac:dyDescent="0.15">
      <c r="D44" s="168" t="s">
        <v>6</v>
      </c>
    </row>
    <row r="45" spans="2:9" ht="15.75" hidden="1" customHeight="1" x14ac:dyDescent="0.15">
      <c r="D45" s="168" t="s">
        <v>5</v>
      </c>
    </row>
    <row r="46" spans="2:9" ht="15.75" hidden="1" customHeight="1" x14ac:dyDescent="0.15">
      <c r="D46" s="168" t="s">
        <v>4</v>
      </c>
    </row>
    <row r="48" spans="2:9" ht="15.75" customHeight="1" x14ac:dyDescent="0.15">
      <c r="B48" s="169">
        <v>2</v>
      </c>
      <c r="C48" s="168" t="s">
        <v>3</v>
      </c>
    </row>
    <row r="49" spans="2:10" ht="15.75" customHeight="1" x14ac:dyDescent="0.15">
      <c r="D49" s="168" t="s">
        <v>464</v>
      </c>
    </row>
    <row r="50" spans="2:10" ht="15.75" customHeight="1" x14ac:dyDescent="0.15">
      <c r="C50" s="168" t="s">
        <v>2</v>
      </c>
    </row>
    <row r="52" spans="2:10" ht="15.75" customHeight="1" x14ac:dyDescent="0.15">
      <c r="B52" s="169">
        <v>3</v>
      </c>
      <c r="C52" s="168" t="s">
        <v>1</v>
      </c>
    </row>
    <row r="53" spans="2:10" ht="15.75" customHeight="1" x14ac:dyDescent="0.15">
      <c r="D53" s="168" t="s">
        <v>0</v>
      </c>
      <c r="J53" s="168" t="s">
        <v>465</v>
      </c>
    </row>
    <row r="54" spans="2:10" ht="15.75" customHeight="1" x14ac:dyDescent="0.15">
      <c r="H54" s="170"/>
    </row>
  </sheetData>
  <phoneticPr fontId="5"/>
  <pageMargins left="0.48" right="0.43" top="0.44" bottom="0.42"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49"/>
  <sheetViews>
    <sheetView zoomScaleNormal="100" zoomScaleSheetLayoutView="100" workbookViewId="0">
      <selection activeCell="L1" sqref="L1"/>
    </sheetView>
  </sheetViews>
  <sheetFormatPr defaultColWidth="9" defaultRowHeight="13.5" x14ac:dyDescent="0.15"/>
  <cols>
    <col min="1" max="1" width="9" customWidth="1"/>
    <col min="3" max="3" width="5.5" customWidth="1"/>
    <col min="10" max="10" width="14.875" customWidth="1"/>
  </cols>
  <sheetData>
    <row r="2" spans="1:9" ht="33.75" customHeight="1" x14ac:dyDescent="0.15"/>
    <row r="3" spans="1:9" ht="30" customHeight="1" x14ac:dyDescent="0.15">
      <c r="D3" s="564"/>
      <c r="E3" s="564"/>
      <c r="F3" s="564"/>
    </row>
    <row r="4" spans="1:9" ht="20.100000000000001" customHeight="1" x14ac:dyDescent="0.15"/>
    <row r="5" spans="1:9" ht="30" customHeight="1" x14ac:dyDescent="0.15">
      <c r="A5" s="565"/>
      <c r="B5" s="565"/>
      <c r="C5" s="565"/>
      <c r="D5" s="565"/>
      <c r="E5" s="565"/>
      <c r="F5" s="565"/>
      <c r="G5" s="565"/>
      <c r="H5" s="565"/>
      <c r="I5" s="565"/>
    </row>
    <row r="6" spans="1:9" ht="20.100000000000001" customHeight="1" x14ac:dyDescent="0.15"/>
    <row r="7" spans="1:9" ht="20.100000000000001" customHeight="1" x14ac:dyDescent="0.15"/>
    <row r="8" spans="1:9" ht="20.100000000000001" customHeight="1" x14ac:dyDescent="0.15"/>
    <row r="9" spans="1:9" ht="20.100000000000001" customHeight="1" x14ac:dyDescent="0.15"/>
    <row r="10" spans="1:9" ht="20.100000000000001" customHeight="1" x14ac:dyDescent="0.15"/>
    <row r="11" spans="1:9" ht="20.100000000000001" customHeight="1" x14ac:dyDescent="0.15"/>
    <row r="12" spans="1:9" ht="20.100000000000001" customHeight="1" x14ac:dyDescent="0.15"/>
    <row r="13" spans="1:9" ht="20.100000000000001" customHeight="1" x14ac:dyDescent="0.15"/>
    <row r="14" spans="1:9" ht="20.100000000000001" customHeight="1" x14ac:dyDescent="0.15"/>
    <row r="15" spans="1:9" ht="20.100000000000001" customHeight="1" x14ac:dyDescent="0.15"/>
    <row r="16" spans="1:9" ht="20.100000000000001" customHeight="1" x14ac:dyDescent="0.15"/>
    <row r="17" spans="1:11" ht="20.100000000000001" customHeight="1" x14ac:dyDescent="0.15"/>
    <row r="18" spans="1:11" ht="20.100000000000001" customHeight="1" x14ac:dyDescent="0.15"/>
    <row r="19" spans="1:11" ht="20.100000000000001" customHeight="1" x14ac:dyDescent="0.15"/>
    <row r="20" spans="1:11" ht="20.100000000000001" customHeight="1" x14ac:dyDescent="0.15">
      <c r="A20" s="4"/>
      <c r="B20" s="4"/>
      <c r="C20" s="4"/>
      <c r="D20" s="4"/>
      <c r="E20" s="4"/>
      <c r="F20" s="4"/>
      <c r="G20" s="4"/>
      <c r="H20" s="4"/>
      <c r="I20" s="4"/>
      <c r="J20" s="4"/>
      <c r="K20" s="4"/>
    </row>
    <row r="21" spans="1:11" ht="27.75" customHeight="1" x14ac:dyDescent="0.15">
      <c r="A21" s="566" t="s">
        <v>178</v>
      </c>
      <c r="B21" s="566"/>
      <c r="C21" s="566"/>
      <c r="D21" s="566"/>
      <c r="E21" s="566"/>
      <c r="F21" s="566"/>
      <c r="G21" s="566"/>
      <c r="H21" s="566"/>
      <c r="I21" s="566"/>
      <c r="J21" s="566"/>
      <c r="K21" s="566"/>
    </row>
    <row r="22" spans="1:11" ht="20.100000000000001" customHeight="1" x14ac:dyDescent="0.15"/>
    <row r="23" spans="1:11" ht="26.25" customHeight="1" x14ac:dyDescent="0.15">
      <c r="B23" s="3" t="s">
        <v>59</v>
      </c>
      <c r="C23" s="3"/>
      <c r="D23" s="3" t="s">
        <v>1199</v>
      </c>
      <c r="E23" s="3"/>
      <c r="F23" s="3"/>
      <c r="G23" s="3"/>
    </row>
    <row r="24" spans="1:11" ht="26.25" customHeight="1" x14ac:dyDescent="0.15">
      <c r="B24" s="3"/>
      <c r="C24" s="3"/>
      <c r="D24" s="3" t="s">
        <v>1200</v>
      </c>
      <c r="E24" s="3"/>
      <c r="F24" s="3"/>
      <c r="G24" s="3"/>
    </row>
    <row r="25" spans="1:11" ht="26.25" customHeight="1" x14ac:dyDescent="0.15">
      <c r="B25" s="3" t="s">
        <v>58</v>
      </c>
      <c r="C25" s="3"/>
      <c r="D25" s="3" t="s">
        <v>57</v>
      </c>
      <c r="E25" s="3"/>
      <c r="F25" s="3"/>
      <c r="G25" s="3"/>
    </row>
    <row r="26" spans="1:11" ht="26.25" customHeight="1" x14ac:dyDescent="0.15">
      <c r="B26" s="3" t="s">
        <v>56</v>
      </c>
      <c r="C26" s="3"/>
      <c r="D26" s="3" t="s">
        <v>55</v>
      </c>
      <c r="E26" s="3"/>
      <c r="F26" s="3"/>
      <c r="G26" s="3"/>
    </row>
    <row r="27" spans="1:11" ht="26.25" customHeight="1" x14ac:dyDescent="0.15">
      <c r="B27" s="3"/>
      <c r="C27" s="3"/>
      <c r="D27" s="1"/>
      <c r="E27" s="3"/>
      <c r="F27" s="3"/>
      <c r="G27" s="3"/>
    </row>
    <row r="28" spans="1:11" ht="26.25" customHeight="1" x14ac:dyDescent="0.15">
      <c r="B28" s="3" t="s">
        <v>54</v>
      </c>
      <c r="C28" s="3"/>
      <c r="D28" s="3" t="s">
        <v>53</v>
      </c>
      <c r="E28" s="3"/>
      <c r="F28" s="3"/>
      <c r="G28" s="3"/>
    </row>
    <row r="29" spans="1:11" ht="26.25" customHeight="1" x14ac:dyDescent="0.15">
      <c r="B29" s="3"/>
      <c r="C29" s="3"/>
      <c r="D29" s="1"/>
      <c r="E29" s="3"/>
      <c r="F29" s="3"/>
      <c r="G29" s="3"/>
    </row>
    <row r="30" spans="1:11" ht="26.25" customHeight="1" x14ac:dyDescent="0.15">
      <c r="B30" s="3" t="s">
        <v>52</v>
      </c>
      <c r="C30" s="3"/>
      <c r="D30" s="3" t="s">
        <v>51</v>
      </c>
      <c r="E30" s="3"/>
      <c r="F30" s="3"/>
    </row>
    <row r="31" spans="1:11" ht="15" customHeight="1" x14ac:dyDescent="0.15">
      <c r="B31" s="3"/>
      <c r="C31" s="3"/>
      <c r="D31" s="1"/>
      <c r="E31" s="3"/>
      <c r="F31" s="3"/>
      <c r="G31" s="3"/>
    </row>
    <row r="32" spans="1:11" ht="26.25" customHeight="1" x14ac:dyDescent="0.15">
      <c r="A32" t="s">
        <v>50</v>
      </c>
      <c r="B32" s="3" t="s">
        <v>49</v>
      </c>
      <c r="D32" s="3" t="s">
        <v>48</v>
      </c>
    </row>
    <row r="33" spans="1:11" ht="20.100000000000001" customHeight="1" x14ac:dyDescent="0.15">
      <c r="J33" s="2"/>
    </row>
    <row r="34" spans="1:11" ht="20.100000000000001" customHeight="1" x14ac:dyDescent="0.15"/>
    <row r="35" spans="1:11" ht="20.100000000000001" customHeight="1" x14ac:dyDescent="0.15"/>
    <row r="36" spans="1:11" ht="20.100000000000001" customHeight="1" x14ac:dyDescent="0.15"/>
    <row r="37" spans="1:11" ht="20.100000000000001" customHeight="1" x14ac:dyDescent="0.15">
      <c r="A37" s="567" t="s">
        <v>47</v>
      </c>
      <c r="B37" s="567"/>
      <c r="C37" s="567"/>
      <c r="D37" s="567"/>
      <c r="E37" s="567"/>
      <c r="F37" s="567"/>
      <c r="G37" s="567"/>
      <c r="H37" s="567"/>
      <c r="I37" s="567"/>
      <c r="J37" s="567"/>
      <c r="K37" s="567"/>
    </row>
    <row r="38" spans="1:11" ht="20.100000000000001" customHeight="1" x14ac:dyDescent="0.15"/>
    <row r="39" spans="1:11" ht="20.100000000000001" customHeight="1" x14ac:dyDescent="0.15"/>
    <row r="40" spans="1:11" ht="20.100000000000001" customHeight="1" x14ac:dyDescent="0.15"/>
    <row r="41" spans="1:11" ht="20.100000000000001" customHeight="1" x14ac:dyDescent="0.15"/>
    <row r="42" spans="1:11" ht="20.100000000000001" customHeight="1" x14ac:dyDescent="0.15"/>
    <row r="43" spans="1:11" ht="20.100000000000001" customHeight="1" x14ac:dyDescent="0.15"/>
    <row r="44" spans="1:11" ht="20.100000000000001" customHeight="1" x14ac:dyDescent="0.15"/>
    <row r="45" spans="1:11" ht="20.100000000000001" customHeight="1" x14ac:dyDescent="0.15"/>
    <row r="46" spans="1:11" ht="20.100000000000001" customHeight="1" x14ac:dyDescent="0.15"/>
    <row r="47" spans="1:11" ht="20.100000000000001" customHeight="1" x14ac:dyDescent="0.15"/>
    <row r="48" spans="1:11" ht="20.100000000000001" customHeight="1" x14ac:dyDescent="0.15"/>
    <row r="49" ht="20.100000000000001" customHeight="1" x14ac:dyDescent="0.15"/>
  </sheetData>
  <mergeCells count="4">
    <mergeCell ref="D3:F3"/>
    <mergeCell ref="A5:I5"/>
    <mergeCell ref="A21:K21"/>
    <mergeCell ref="A37:K37"/>
  </mergeCells>
  <phoneticPr fontId="5"/>
  <pageMargins left="0.57999999999999996" right="0.34" top="0.46" bottom="0.36" header="0.27" footer="0.21"/>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zoomScaleNormal="100" zoomScaleSheetLayoutView="70" workbookViewId="0">
      <selection activeCell="I1" sqref="I1"/>
    </sheetView>
  </sheetViews>
  <sheetFormatPr defaultRowHeight="16.5" customHeight="1" x14ac:dyDescent="0.15"/>
  <cols>
    <col min="1" max="2" width="12.625" style="155" customWidth="1"/>
    <col min="3" max="3" width="13.875" style="155" customWidth="1"/>
    <col min="4" max="8" width="12.625" style="155" customWidth="1"/>
    <col min="9" max="11" width="9" style="155"/>
    <col min="12" max="13" width="17.375" style="155" customWidth="1"/>
    <col min="14" max="259" width="9" style="155"/>
    <col min="260" max="261" width="9" style="155" customWidth="1"/>
    <col min="262" max="262" width="23.875" style="155" customWidth="1"/>
    <col min="263" max="263" width="19.875" style="155" customWidth="1"/>
    <col min="264" max="264" width="17.625" style="155" customWidth="1"/>
    <col min="265" max="515" width="9" style="155"/>
    <col min="516" max="517" width="9" style="155" customWidth="1"/>
    <col min="518" max="518" width="23.875" style="155" customWidth="1"/>
    <col min="519" max="519" width="19.875" style="155" customWidth="1"/>
    <col min="520" max="520" width="17.625" style="155" customWidth="1"/>
    <col min="521" max="771" width="9" style="155"/>
    <col min="772" max="773" width="9" style="155" customWidth="1"/>
    <col min="774" max="774" width="23.875" style="155" customWidth="1"/>
    <col min="775" max="775" width="19.875" style="155" customWidth="1"/>
    <col min="776" max="776" width="17.625" style="155" customWidth="1"/>
    <col min="777" max="1027" width="9" style="155"/>
    <col min="1028" max="1029" width="9" style="155" customWidth="1"/>
    <col min="1030" max="1030" width="23.875" style="155" customWidth="1"/>
    <col min="1031" max="1031" width="19.875" style="155" customWidth="1"/>
    <col min="1032" max="1032" width="17.625" style="155" customWidth="1"/>
    <col min="1033" max="1283" width="9" style="155"/>
    <col min="1284" max="1285" width="9" style="155" customWidth="1"/>
    <col min="1286" max="1286" width="23.875" style="155" customWidth="1"/>
    <col min="1287" max="1287" width="19.875" style="155" customWidth="1"/>
    <col min="1288" max="1288" width="17.625" style="155" customWidth="1"/>
    <col min="1289" max="1539" width="9" style="155"/>
    <col min="1540" max="1541" width="9" style="155" customWidth="1"/>
    <col min="1542" max="1542" width="23.875" style="155" customWidth="1"/>
    <col min="1543" max="1543" width="19.875" style="155" customWidth="1"/>
    <col min="1544" max="1544" width="17.625" style="155" customWidth="1"/>
    <col min="1545" max="1795" width="9" style="155"/>
    <col min="1796" max="1797" width="9" style="155" customWidth="1"/>
    <col min="1798" max="1798" width="23.875" style="155" customWidth="1"/>
    <col min="1799" max="1799" width="19.875" style="155" customWidth="1"/>
    <col min="1800" max="1800" width="17.625" style="155" customWidth="1"/>
    <col min="1801" max="2051" width="9" style="155"/>
    <col min="2052" max="2053" width="9" style="155" customWidth="1"/>
    <col min="2054" max="2054" width="23.875" style="155" customWidth="1"/>
    <col min="2055" max="2055" width="19.875" style="155" customWidth="1"/>
    <col min="2056" max="2056" width="17.625" style="155" customWidth="1"/>
    <col min="2057" max="2307" width="9" style="155"/>
    <col min="2308" max="2309" width="9" style="155" customWidth="1"/>
    <col min="2310" max="2310" width="23.875" style="155" customWidth="1"/>
    <col min="2311" max="2311" width="19.875" style="155" customWidth="1"/>
    <col min="2312" max="2312" width="17.625" style="155" customWidth="1"/>
    <col min="2313" max="2563" width="9" style="155"/>
    <col min="2564" max="2565" width="9" style="155" customWidth="1"/>
    <col min="2566" max="2566" width="23.875" style="155" customWidth="1"/>
    <col min="2567" max="2567" width="19.875" style="155" customWidth="1"/>
    <col min="2568" max="2568" width="17.625" style="155" customWidth="1"/>
    <col min="2569" max="2819" width="9" style="155"/>
    <col min="2820" max="2821" width="9" style="155" customWidth="1"/>
    <col min="2822" max="2822" width="23.875" style="155" customWidth="1"/>
    <col min="2823" max="2823" width="19.875" style="155" customWidth="1"/>
    <col min="2824" max="2824" width="17.625" style="155" customWidth="1"/>
    <col min="2825" max="3075" width="9" style="155"/>
    <col min="3076" max="3077" width="9" style="155" customWidth="1"/>
    <col min="3078" max="3078" width="23.875" style="155" customWidth="1"/>
    <col min="3079" max="3079" width="19.875" style="155" customWidth="1"/>
    <col min="3080" max="3080" width="17.625" style="155" customWidth="1"/>
    <col min="3081" max="3331" width="9" style="155"/>
    <col min="3332" max="3333" width="9" style="155" customWidth="1"/>
    <col min="3334" max="3334" width="23.875" style="155" customWidth="1"/>
    <col min="3335" max="3335" width="19.875" style="155" customWidth="1"/>
    <col min="3336" max="3336" width="17.625" style="155" customWidth="1"/>
    <col min="3337" max="3587" width="9" style="155"/>
    <col min="3588" max="3589" width="9" style="155" customWidth="1"/>
    <col min="3590" max="3590" width="23.875" style="155" customWidth="1"/>
    <col min="3591" max="3591" width="19.875" style="155" customWidth="1"/>
    <col min="3592" max="3592" width="17.625" style="155" customWidth="1"/>
    <col min="3593" max="3843" width="9" style="155"/>
    <col min="3844" max="3845" width="9" style="155" customWidth="1"/>
    <col min="3846" max="3846" width="23.875" style="155" customWidth="1"/>
    <col min="3847" max="3847" width="19.875" style="155" customWidth="1"/>
    <col min="3848" max="3848" width="17.625" style="155" customWidth="1"/>
    <col min="3849" max="4099" width="9" style="155"/>
    <col min="4100" max="4101" width="9" style="155" customWidth="1"/>
    <col min="4102" max="4102" width="23.875" style="155" customWidth="1"/>
    <col min="4103" max="4103" width="19.875" style="155" customWidth="1"/>
    <col min="4104" max="4104" width="17.625" style="155" customWidth="1"/>
    <col min="4105" max="4355" width="9" style="155"/>
    <col min="4356" max="4357" width="9" style="155" customWidth="1"/>
    <col min="4358" max="4358" width="23.875" style="155" customWidth="1"/>
    <col min="4359" max="4359" width="19.875" style="155" customWidth="1"/>
    <col min="4360" max="4360" width="17.625" style="155" customWidth="1"/>
    <col min="4361" max="4611" width="9" style="155"/>
    <col min="4612" max="4613" width="9" style="155" customWidth="1"/>
    <col min="4614" max="4614" width="23.875" style="155" customWidth="1"/>
    <col min="4615" max="4615" width="19.875" style="155" customWidth="1"/>
    <col min="4616" max="4616" width="17.625" style="155" customWidth="1"/>
    <col min="4617" max="4867" width="9" style="155"/>
    <col min="4868" max="4869" width="9" style="155" customWidth="1"/>
    <col min="4870" max="4870" width="23.875" style="155" customWidth="1"/>
    <col min="4871" max="4871" width="19.875" style="155" customWidth="1"/>
    <col min="4872" max="4872" width="17.625" style="155" customWidth="1"/>
    <col min="4873" max="5123" width="9" style="155"/>
    <col min="5124" max="5125" width="9" style="155" customWidth="1"/>
    <col min="5126" max="5126" width="23.875" style="155" customWidth="1"/>
    <col min="5127" max="5127" width="19.875" style="155" customWidth="1"/>
    <col min="5128" max="5128" width="17.625" style="155" customWidth="1"/>
    <col min="5129" max="5379" width="9" style="155"/>
    <col min="5380" max="5381" width="9" style="155" customWidth="1"/>
    <col min="5382" max="5382" width="23.875" style="155" customWidth="1"/>
    <col min="5383" max="5383" width="19.875" style="155" customWidth="1"/>
    <col min="5384" max="5384" width="17.625" style="155" customWidth="1"/>
    <col min="5385" max="5635" width="9" style="155"/>
    <col min="5636" max="5637" width="9" style="155" customWidth="1"/>
    <col min="5638" max="5638" width="23.875" style="155" customWidth="1"/>
    <col min="5639" max="5639" width="19.875" style="155" customWidth="1"/>
    <col min="5640" max="5640" width="17.625" style="155" customWidth="1"/>
    <col min="5641" max="5891" width="9" style="155"/>
    <col min="5892" max="5893" width="9" style="155" customWidth="1"/>
    <col min="5894" max="5894" width="23.875" style="155" customWidth="1"/>
    <col min="5895" max="5895" width="19.875" style="155" customWidth="1"/>
    <col min="5896" max="5896" width="17.625" style="155" customWidth="1"/>
    <col min="5897" max="6147" width="9" style="155"/>
    <col min="6148" max="6149" width="9" style="155" customWidth="1"/>
    <col min="6150" max="6150" width="23.875" style="155" customWidth="1"/>
    <col min="6151" max="6151" width="19.875" style="155" customWidth="1"/>
    <col min="6152" max="6152" width="17.625" style="155" customWidth="1"/>
    <col min="6153" max="6403" width="9" style="155"/>
    <col min="6404" max="6405" width="9" style="155" customWidth="1"/>
    <col min="6406" max="6406" width="23.875" style="155" customWidth="1"/>
    <col min="6407" max="6407" width="19.875" style="155" customWidth="1"/>
    <col min="6408" max="6408" width="17.625" style="155" customWidth="1"/>
    <col min="6409" max="6659" width="9" style="155"/>
    <col min="6660" max="6661" width="9" style="155" customWidth="1"/>
    <col min="6662" max="6662" width="23.875" style="155" customWidth="1"/>
    <col min="6663" max="6663" width="19.875" style="155" customWidth="1"/>
    <col min="6664" max="6664" width="17.625" style="155" customWidth="1"/>
    <col min="6665" max="6915" width="9" style="155"/>
    <col min="6916" max="6917" width="9" style="155" customWidth="1"/>
    <col min="6918" max="6918" width="23.875" style="155" customWidth="1"/>
    <col min="6919" max="6919" width="19.875" style="155" customWidth="1"/>
    <col min="6920" max="6920" width="17.625" style="155" customWidth="1"/>
    <col min="6921" max="7171" width="9" style="155"/>
    <col min="7172" max="7173" width="9" style="155" customWidth="1"/>
    <col min="7174" max="7174" width="23.875" style="155" customWidth="1"/>
    <col min="7175" max="7175" width="19.875" style="155" customWidth="1"/>
    <col min="7176" max="7176" width="17.625" style="155" customWidth="1"/>
    <col min="7177" max="7427" width="9" style="155"/>
    <col min="7428" max="7429" width="9" style="155" customWidth="1"/>
    <col min="7430" max="7430" width="23.875" style="155" customWidth="1"/>
    <col min="7431" max="7431" width="19.875" style="155" customWidth="1"/>
    <col min="7432" max="7432" width="17.625" style="155" customWidth="1"/>
    <col min="7433" max="7683" width="9" style="155"/>
    <col min="7684" max="7685" width="9" style="155" customWidth="1"/>
    <col min="7686" max="7686" width="23.875" style="155" customWidth="1"/>
    <col min="7687" max="7687" width="19.875" style="155" customWidth="1"/>
    <col min="7688" max="7688" width="17.625" style="155" customWidth="1"/>
    <col min="7689" max="7939" width="9" style="155"/>
    <col min="7940" max="7941" width="9" style="155" customWidth="1"/>
    <col min="7942" max="7942" width="23.875" style="155" customWidth="1"/>
    <col min="7943" max="7943" width="19.875" style="155" customWidth="1"/>
    <col min="7944" max="7944" width="17.625" style="155" customWidth="1"/>
    <col min="7945" max="8195" width="9" style="155"/>
    <col min="8196" max="8197" width="9" style="155" customWidth="1"/>
    <col min="8198" max="8198" width="23.875" style="155" customWidth="1"/>
    <col min="8199" max="8199" width="19.875" style="155" customWidth="1"/>
    <col min="8200" max="8200" width="17.625" style="155" customWidth="1"/>
    <col min="8201" max="8451" width="9" style="155"/>
    <col min="8452" max="8453" width="9" style="155" customWidth="1"/>
    <col min="8454" max="8454" width="23.875" style="155" customWidth="1"/>
    <col min="8455" max="8455" width="19.875" style="155" customWidth="1"/>
    <col min="8456" max="8456" width="17.625" style="155" customWidth="1"/>
    <col min="8457" max="8707" width="9" style="155"/>
    <col min="8708" max="8709" width="9" style="155" customWidth="1"/>
    <col min="8710" max="8710" width="23.875" style="155" customWidth="1"/>
    <col min="8711" max="8711" width="19.875" style="155" customWidth="1"/>
    <col min="8712" max="8712" width="17.625" style="155" customWidth="1"/>
    <col min="8713" max="8963" width="9" style="155"/>
    <col min="8964" max="8965" width="9" style="155" customWidth="1"/>
    <col min="8966" max="8966" width="23.875" style="155" customWidth="1"/>
    <col min="8967" max="8967" width="19.875" style="155" customWidth="1"/>
    <col min="8968" max="8968" width="17.625" style="155" customWidth="1"/>
    <col min="8969" max="9219" width="9" style="155"/>
    <col min="9220" max="9221" width="9" style="155" customWidth="1"/>
    <col min="9222" max="9222" width="23.875" style="155" customWidth="1"/>
    <col min="9223" max="9223" width="19.875" style="155" customWidth="1"/>
    <col min="9224" max="9224" width="17.625" style="155" customWidth="1"/>
    <col min="9225" max="9475" width="9" style="155"/>
    <col min="9476" max="9477" width="9" style="155" customWidth="1"/>
    <col min="9478" max="9478" width="23.875" style="155" customWidth="1"/>
    <col min="9479" max="9479" width="19.875" style="155" customWidth="1"/>
    <col min="9480" max="9480" width="17.625" style="155" customWidth="1"/>
    <col min="9481" max="9731" width="9" style="155"/>
    <col min="9732" max="9733" width="9" style="155" customWidth="1"/>
    <col min="9734" max="9734" width="23.875" style="155" customWidth="1"/>
    <col min="9735" max="9735" width="19.875" style="155" customWidth="1"/>
    <col min="9736" max="9736" width="17.625" style="155" customWidth="1"/>
    <col min="9737" max="9987" width="9" style="155"/>
    <col min="9988" max="9989" width="9" style="155" customWidth="1"/>
    <col min="9990" max="9990" width="23.875" style="155" customWidth="1"/>
    <col min="9991" max="9991" width="19.875" style="155" customWidth="1"/>
    <col min="9992" max="9992" width="17.625" style="155" customWidth="1"/>
    <col min="9993" max="10243" width="9" style="155"/>
    <col min="10244" max="10245" width="9" style="155" customWidth="1"/>
    <col min="10246" max="10246" width="23.875" style="155" customWidth="1"/>
    <col min="10247" max="10247" width="19.875" style="155" customWidth="1"/>
    <col min="10248" max="10248" width="17.625" style="155" customWidth="1"/>
    <col min="10249" max="10499" width="9" style="155"/>
    <col min="10500" max="10501" width="9" style="155" customWidth="1"/>
    <col min="10502" max="10502" width="23.875" style="155" customWidth="1"/>
    <col min="10503" max="10503" width="19.875" style="155" customWidth="1"/>
    <col min="10504" max="10504" width="17.625" style="155" customWidth="1"/>
    <col min="10505" max="10755" width="9" style="155"/>
    <col min="10756" max="10757" width="9" style="155" customWidth="1"/>
    <col min="10758" max="10758" width="23.875" style="155" customWidth="1"/>
    <col min="10759" max="10759" width="19.875" style="155" customWidth="1"/>
    <col min="10760" max="10760" width="17.625" style="155" customWidth="1"/>
    <col min="10761" max="11011" width="9" style="155"/>
    <col min="11012" max="11013" width="9" style="155" customWidth="1"/>
    <col min="11014" max="11014" width="23.875" style="155" customWidth="1"/>
    <col min="11015" max="11015" width="19.875" style="155" customWidth="1"/>
    <col min="11016" max="11016" width="17.625" style="155" customWidth="1"/>
    <col min="11017" max="11267" width="9" style="155"/>
    <col min="11268" max="11269" width="9" style="155" customWidth="1"/>
    <col min="11270" max="11270" width="23.875" style="155" customWidth="1"/>
    <col min="11271" max="11271" width="19.875" style="155" customWidth="1"/>
    <col min="11272" max="11272" width="17.625" style="155" customWidth="1"/>
    <col min="11273" max="11523" width="9" style="155"/>
    <col min="11524" max="11525" width="9" style="155" customWidth="1"/>
    <col min="11526" max="11526" width="23.875" style="155" customWidth="1"/>
    <col min="11527" max="11527" width="19.875" style="155" customWidth="1"/>
    <col min="11528" max="11528" width="17.625" style="155" customWidth="1"/>
    <col min="11529" max="11779" width="9" style="155"/>
    <col min="11780" max="11781" width="9" style="155" customWidth="1"/>
    <col min="11782" max="11782" width="23.875" style="155" customWidth="1"/>
    <col min="11783" max="11783" width="19.875" style="155" customWidth="1"/>
    <col min="11784" max="11784" width="17.625" style="155" customWidth="1"/>
    <col min="11785" max="12035" width="9" style="155"/>
    <col min="12036" max="12037" width="9" style="155" customWidth="1"/>
    <col min="12038" max="12038" width="23.875" style="155" customWidth="1"/>
    <col min="12039" max="12039" width="19.875" style="155" customWidth="1"/>
    <col min="12040" max="12040" width="17.625" style="155" customWidth="1"/>
    <col min="12041" max="12291" width="9" style="155"/>
    <col min="12292" max="12293" width="9" style="155" customWidth="1"/>
    <col min="12294" max="12294" width="23.875" style="155" customWidth="1"/>
    <col min="12295" max="12295" width="19.875" style="155" customWidth="1"/>
    <col min="12296" max="12296" width="17.625" style="155" customWidth="1"/>
    <col min="12297" max="12547" width="9" style="155"/>
    <col min="12548" max="12549" width="9" style="155" customWidth="1"/>
    <col min="12550" max="12550" width="23.875" style="155" customWidth="1"/>
    <col min="12551" max="12551" width="19.875" style="155" customWidth="1"/>
    <col min="12552" max="12552" width="17.625" style="155" customWidth="1"/>
    <col min="12553" max="12803" width="9" style="155"/>
    <col min="12804" max="12805" width="9" style="155" customWidth="1"/>
    <col min="12806" max="12806" width="23.875" style="155" customWidth="1"/>
    <col min="12807" max="12807" width="19.875" style="155" customWidth="1"/>
    <col min="12808" max="12808" width="17.625" style="155" customWidth="1"/>
    <col min="12809" max="13059" width="9" style="155"/>
    <col min="13060" max="13061" width="9" style="155" customWidth="1"/>
    <col min="13062" max="13062" width="23.875" style="155" customWidth="1"/>
    <col min="13063" max="13063" width="19.875" style="155" customWidth="1"/>
    <col min="13064" max="13064" width="17.625" style="155" customWidth="1"/>
    <col min="13065" max="13315" width="9" style="155"/>
    <col min="13316" max="13317" width="9" style="155" customWidth="1"/>
    <col min="13318" max="13318" width="23.875" style="155" customWidth="1"/>
    <col min="13319" max="13319" width="19.875" style="155" customWidth="1"/>
    <col min="13320" max="13320" width="17.625" style="155" customWidth="1"/>
    <col min="13321" max="13571" width="9" style="155"/>
    <col min="13572" max="13573" width="9" style="155" customWidth="1"/>
    <col min="13574" max="13574" width="23.875" style="155" customWidth="1"/>
    <col min="13575" max="13575" width="19.875" style="155" customWidth="1"/>
    <col min="13576" max="13576" width="17.625" style="155" customWidth="1"/>
    <col min="13577" max="13827" width="9" style="155"/>
    <col min="13828" max="13829" width="9" style="155" customWidth="1"/>
    <col min="13830" max="13830" width="23.875" style="155" customWidth="1"/>
    <col min="13831" max="13831" width="19.875" style="155" customWidth="1"/>
    <col min="13832" max="13832" width="17.625" style="155" customWidth="1"/>
    <col min="13833" max="14083" width="9" style="155"/>
    <col min="14084" max="14085" width="9" style="155" customWidth="1"/>
    <col min="14086" max="14086" width="23.875" style="155" customWidth="1"/>
    <col min="14087" max="14087" width="19.875" style="155" customWidth="1"/>
    <col min="14088" max="14088" width="17.625" style="155" customWidth="1"/>
    <col min="14089" max="14339" width="9" style="155"/>
    <col min="14340" max="14341" width="9" style="155" customWidth="1"/>
    <col min="14342" max="14342" width="23.875" style="155" customWidth="1"/>
    <col min="14343" max="14343" width="19.875" style="155" customWidth="1"/>
    <col min="14344" max="14344" width="17.625" style="155" customWidth="1"/>
    <col min="14345" max="14595" width="9" style="155"/>
    <col min="14596" max="14597" width="9" style="155" customWidth="1"/>
    <col min="14598" max="14598" width="23.875" style="155" customWidth="1"/>
    <col min="14599" max="14599" width="19.875" style="155" customWidth="1"/>
    <col min="14600" max="14600" width="17.625" style="155" customWidth="1"/>
    <col min="14601" max="14851" width="9" style="155"/>
    <col min="14852" max="14853" width="9" style="155" customWidth="1"/>
    <col min="14854" max="14854" width="23.875" style="155" customWidth="1"/>
    <col min="14855" max="14855" width="19.875" style="155" customWidth="1"/>
    <col min="14856" max="14856" width="17.625" style="155" customWidth="1"/>
    <col min="14857" max="15107" width="9" style="155"/>
    <col min="15108" max="15109" width="9" style="155" customWidth="1"/>
    <col min="15110" max="15110" width="23.875" style="155" customWidth="1"/>
    <col min="15111" max="15111" width="19.875" style="155" customWidth="1"/>
    <col min="15112" max="15112" width="17.625" style="155" customWidth="1"/>
    <col min="15113" max="15363" width="9" style="155"/>
    <col min="15364" max="15365" width="9" style="155" customWidth="1"/>
    <col min="15366" max="15366" width="23.875" style="155" customWidth="1"/>
    <col min="15367" max="15367" width="19.875" style="155" customWidth="1"/>
    <col min="15368" max="15368" width="17.625" style="155" customWidth="1"/>
    <col min="15369" max="15619" width="9" style="155"/>
    <col min="15620" max="15621" width="9" style="155" customWidth="1"/>
    <col min="15622" max="15622" width="23.875" style="155" customWidth="1"/>
    <col min="15623" max="15623" width="19.875" style="155" customWidth="1"/>
    <col min="15624" max="15624" width="17.625" style="155" customWidth="1"/>
    <col min="15625" max="15875" width="9" style="155"/>
    <col min="15876" max="15877" width="9" style="155" customWidth="1"/>
    <col min="15878" max="15878" width="23.875" style="155" customWidth="1"/>
    <col min="15879" max="15879" width="19.875" style="155" customWidth="1"/>
    <col min="15880" max="15880" width="17.625" style="155" customWidth="1"/>
    <col min="15881" max="16131" width="9" style="155"/>
    <col min="16132" max="16133" width="9" style="155" customWidth="1"/>
    <col min="16134" max="16134" width="23.875" style="155" customWidth="1"/>
    <col min="16135" max="16135" width="19.875" style="155" customWidth="1"/>
    <col min="16136" max="16136" width="17.625" style="155" customWidth="1"/>
    <col min="16137" max="16384" width="9" style="155"/>
  </cols>
  <sheetData>
    <row r="1" spans="1:8" ht="16.5" customHeight="1" x14ac:dyDescent="0.15">
      <c r="A1" s="580" t="s">
        <v>190</v>
      </c>
      <c r="B1" s="580"/>
      <c r="C1" s="580"/>
      <c r="D1" s="580"/>
      <c r="E1" s="580"/>
      <c r="F1" s="580"/>
      <c r="G1" s="580"/>
      <c r="H1" s="580"/>
    </row>
    <row r="2" spans="1:8" ht="16.5" customHeight="1" x14ac:dyDescent="0.15">
      <c r="A2" s="580"/>
      <c r="B2" s="580"/>
      <c r="C2" s="580"/>
      <c r="D2" s="580"/>
      <c r="E2" s="580"/>
      <c r="F2" s="580"/>
      <c r="G2" s="580"/>
      <c r="H2" s="580"/>
    </row>
    <row r="4" spans="1:8" ht="20.100000000000001" customHeight="1" x14ac:dyDescent="0.15">
      <c r="C4" s="171" t="s">
        <v>191</v>
      </c>
      <c r="D4" s="171"/>
      <c r="E4" s="171" t="s">
        <v>1165</v>
      </c>
      <c r="F4" s="171"/>
      <c r="G4" s="171"/>
    </row>
    <row r="5" spans="1:8" ht="20.100000000000001" customHeight="1" x14ac:dyDescent="0.15">
      <c r="C5" s="171" t="s">
        <v>193</v>
      </c>
      <c r="D5" s="171"/>
      <c r="E5" s="171" t="s">
        <v>192</v>
      </c>
      <c r="F5" s="171"/>
      <c r="G5" s="171"/>
    </row>
    <row r="6" spans="1:8" ht="20.100000000000001" customHeight="1" x14ac:dyDescent="0.15">
      <c r="C6" s="171" t="s">
        <v>194</v>
      </c>
      <c r="D6" s="171"/>
      <c r="E6" s="171" t="s">
        <v>1158</v>
      </c>
      <c r="F6" s="171"/>
      <c r="G6" s="171"/>
    </row>
    <row r="7" spans="1:8" ht="20.100000000000001" customHeight="1" x14ac:dyDescent="0.15">
      <c r="C7" s="171" t="s">
        <v>195</v>
      </c>
      <c r="D7" s="171"/>
      <c r="E7" s="171" t="s">
        <v>1159</v>
      </c>
      <c r="F7" s="171"/>
      <c r="G7" s="171"/>
    </row>
    <row r="8" spans="1:8" ht="20.100000000000001" customHeight="1" x14ac:dyDescent="0.15">
      <c r="C8" s="171" t="s">
        <v>199</v>
      </c>
      <c r="D8" s="171"/>
      <c r="E8" s="171" t="s">
        <v>1160</v>
      </c>
      <c r="F8" s="171" t="s">
        <v>1161</v>
      </c>
      <c r="G8" s="171"/>
    </row>
    <row r="9" spans="1:8" ht="20.100000000000001" customHeight="1" x14ac:dyDescent="0.15">
      <c r="C9" s="171"/>
      <c r="D9" s="171"/>
      <c r="E9" s="171" t="s">
        <v>1162</v>
      </c>
      <c r="F9" s="171" t="s">
        <v>1163</v>
      </c>
      <c r="G9" s="171" t="s">
        <v>1164</v>
      </c>
    </row>
    <row r="10" spans="1:8" ht="20.100000000000001" customHeight="1" x14ac:dyDescent="0.15">
      <c r="C10" s="172"/>
      <c r="D10" s="172"/>
      <c r="E10" s="171"/>
      <c r="F10" s="171"/>
      <c r="G10" s="172"/>
    </row>
    <row r="11" spans="1:8" ht="16.5" customHeight="1" x14ac:dyDescent="0.15">
      <c r="A11" s="580" t="s">
        <v>200</v>
      </c>
      <c r="B11" s="580"/>
      <c r="C11" s="580"/>
      <c r="D11" s="580"/>
      <c r="E11" s="580"/>
      <c r="F11" s="580"/>
      <c r="G11" s="580"/>
      <c r="H11" s="580"/>
    </row>
    <row r="12" spans="1:8" ht="16.5" customHeight="1" x14ac:dyDescent="0.15">
      <c r="A12" s="580"/>
      <c r="B12" s="580"/>
      <c r="C12" s="580"/>
      <c r="D12" s="580"/>
      <c r="E12" s="580"/>
      <c r="F12" s="580"/>
      <c r="G12" s="580"/>
      <c r="H12" s="580"/>
    </row>
    <row r="13" spans="1:8" ht="20.100000000000001" customHeight="1" x14ac:dyDescent="0.15">
      <c r="C13" s="171" t="s">
        <v>201</v>
      </c>
      <c r="D13" s="171"/>
      <c r="E13" s="171" t="s">
        <v>1160</v>
      </c>
      <c r="F13" s="171"/>
      <c r="G13" s="171"/>
    </row>
    <row r="14" spans="1:8" ht="20.100000000000001" customHeight="1" x14ac:dyDescent="0.15">
      <c r="C14" s="171" t="s">
        <v>202</v>
      </c>
      <c r="D14" s="171"/>
      <c r="E14" s="171" t="s">
        <v>197</v>
      </c>
      <c r="F14" s="171" t="s">
        <v>198</v>
      </c>
      <c r="G14" s="171"/>
    </row>
    <row r="15" spans="1:8" ht="20.100000000000001" customHeight="1" x14ac:dyDescent="0.15">
      <c r="C15" s="171" t="s">
        <v>203</v>
      </c>
      <c r="D15" s="171"/>
      <c r="E15" s="171" t="s">
        <v>1167</v>
      </c>
      <c r="F15" s="171" t="s">
        <v>50</v>
      </c>
      <c r="G15" s="171"/>
    </row>
    <row r="16" spans="1:8" ht="20.100000000000001" customHeight="1" x14ac:dyDescent="0.15">
      <c r="C16" s="171" t="s">
        <v>204</v>
      </c>
      <c r="D16" s="171"/>
      <c r="E16" s="171" t="s">
        <v>196</v>
      </c>
      <c r="F16" s="171" t="s">
        <v>265</v>
      </c>
      <c r="G16" s="171"/>
    </row>
    <row r="17" spans="1:8" ht="20.100000000000001" customHeight="1" x14ac:dyDescent="0.15">
      <c r="C17" s="171" t="s">
        <v>205</v>
      </c>
      <c r="D17" s="171"/>
      <c r="E17" s="171" t="s">
        <v>1161</v>
      </c>
      <c r="F17" s="171"/>
      <c r="G17" s="171"/>
    </row>
    <row r="18" spans="1:8" ht="20.100000000000001" customHeight="1" x14ac:dyDescent="0.15">
      <c r="C18" s="171" t="s">
        <v>1168</v>
      </c>
      <c r="D18" s="24"/>
      <c r="E18" s="171" t="s">
        <v>1166</v>
      </c>
      <c r="G18" s="24"/>
    </row>
    <row r="20" spans="1:8" ht="27.75" customHeight="1" x14ac:dyDescent="0.15">
      <c r="A20" s="581" t="s">
        <v>206</v>
      </c>
      <c r="B20" s="581"/>
      <c r="C20" s="581"/>
      <c r="D20" s="581"/>
      <c r="E20" s="581"/>
      <c r="F20" s="581"/>
      <c r="G20" s="581"/>
      <c r="H20" s="581"/>
    </row>
    <row r="21" spans="1:8" ht="16.5" customHeight="1" x14ac:dyDescent="0.15">
      <c r="A21" s="156"/>
      <c r="B21" s="156"/>
      <c r="C21" s="157"/>
      <c r="D21" s="157" t="s">
        <v>207</v>
      </c>
      <c r="E21" s="157"/>
      <c r="F21" s="157"/>
      <c r="G21" s="157" t="s">
        <v>208</v>
      </c>
      <c r="H21" s="157"/>
    </row>
    <row r="22" spans="1:8" ht="16.5" customHeight="1" x14ac:dyDescent="0.15">
      <c r="A22" s="572" t="s">
        <v>209</v>
      </c>
      <c r="B22" s="573"/>
      <c r="C22" s="158" t="s">
        <v>210</v>
      </c>
      <c r="D22" s="158" t="s">
        <v>266</v>
      </c>
      <c r="E22" s="158" t="s">
        <v>211</v>
      </c>
      <c r="F22" s="159" t="s">
        <v>212</v>
      </c>
      <c r="G22" s="159" t="s">
        <v>245</v>
      </c>
      <c r="H22" s="159" t="s">
        <v>214</v>
      </c>
    </row>
    <row r="23" spans="1:8" ht="16.5" customHeight="1" x14ac:dyDescent="0.15">
      <c r="A23" s="570" t="s">
        <v>215</v>
      </c>
      <c r="B23" s="571"/>
      <c r="C23" s="160" t="s">
        <v>216</v>
      </c>
      <c r="D23" s="161" t="s">
        <v>217</v>
      </c>
      <c r="E23" s="161" t="s">
        <v>218</v>
      </c>
      <c r="F23" s="162" t="s">
        <v>219</v>
      </c>
      <c r="G23" s="162"/>
      <c r="H23" s="162"/>
    </row>
    <row r="24" spans="1:8" ht="16.5" customHeight="1" x14ac:dyDescent="0.15">
      <c r="A24" s="582" t="s">
        <v>220</v>
      </c>
      <c r="B24" s="583"/>
      <c r="C24" s="158" t="s">
        <v>221</v>
      </c>
      <c r="D24" s="158" t="s">
        <v>267</v>
      </c>
      <c r="E24" s="158" t="s">
        <v>242</v>
      </c>
      <c r="F24" s="159" t="s">
        <v>222</v>
      </c>
      <c r="G24" s="159" t="s">
        <v>224</v>
      </c>
      <c r="H24" s="159" t="s">
        <v>189</v>
      </c>
    </row>
    <row r="25" spans="1:8" ht="16.5" customHeight="1" x14ac:dyDescent="0.15">
      <c r="A25" s="584"/>
      <c r="B25" s="585"/>
      <c r="C25" s="163" t="s">
        <v>268</v>
      </c>
      <c r="D25" s="163"/>
      <c r="E25" s="158"/>
      <c r="F25" s="159" t="s">
        <v>258</v>
      </c>
      <c r="G25" s="159" t="s">
        <v>166</v>
      </c>
      <c r="H25" s="159"/>
    </row>
    <row r="26" spans="1:8" ht="16.5" customHeight="1" x14ac:dyDescent="0.15">
      <c r="A26" s="576" t="s">
        <v>225</v>
      </c>
      <c r="B26" s="577"/>
      <c r="C26" s="161" t="s">
        <v>226</v>
      </c>
      <c r="D26" s="164" t="s">
        <v>269</v>
      </c>
      <c r="E26" s="161" t="s">
        <v>270</v>
      </c>
      <c r="F26" s="162" t="s">
        <v>227</v>
      </c>
      <c r="G26" s="162" t="s">
        <v>228</v>
      </c>
      <c r="H26" s="162" t="s">
        <v>271</v>
      </c>
    </row>
    <row r="27" spans="1:8" ht="16.5" customHeight="1" x14ac:dyDescent="0.15">
      <c r="A27" s="578"/>
      <c r="B27" s="579"/>
      <c r="C27" s="164" t="s">
        <v>272</v>
      </c>
      <c r="D27" s="165"/>
      <c r="E27" s="165"/>
      <c r="F27" s="162" t="s">
        <v>257</v>
      </c>
      <c r="G27" s="162" t="s">
        <v>213</v>
      </c>
      <c r="H27" s="162" t="s">
        <v>250</v>
      </c>
    </row>
    <row r="28" spans="1:8" ht="16.5" customHeight="1" x14ac:dyDescent="0.15">
      <c r="A28" s="568" t="s">
        <v>229</v>
      </c>
      <c r="B28" s="569"/>
      <c r="C28" s="158" t="s">
        <v>230</v>
      </c>
      <c r="D28" s="158" t="s">
        <v>231</v>
      </c>
      <c r="E28" s="158" t="s">
        <v>232</v>
      </c>
      <c r="F28" s="159" t="s">
        <v>233</v>
      </c>
      <c r="G28" s="159" t="s">
        <v>234</v>
      </c>
      <c r="H28" s="159" t="s">
        <v>235</v>
      </c>
    </row>
    <row r="29" spans="1:8" ht="16.5" customHeight="1" x14ac:dyDescent="0.15">
      <c r="A29" s="574" t="s">
        <v>236</v>
      </c>
      <c r="B29" s="575"/>
      <c r="C29" s="161" t="s">
        <v>211</v>
      </c>
      <c r="D29" s="161" t="s">
        <v>237</v>
      </c>
      <c r="E29" s="161"/>
      <c r="F29" s="162" t="s">
        <v>238</v>
      </c>
      <c r="G29" s="162" t="s">
        <v>239</v>
      </c>
      <c r="H29" s="162"/>
    </row>
    <row r="30" spans="1:8" ht="16.5" customHeight="1" x14ac:dyDescent="0.15">
      <c r="A30" s="572" t="s">
        <v>240</v>
      </c>
      <c r="B30" s="573"/>
      <c r="C30" s="158" t="s">
        <v>241</v>
      </c>
      <c r="D30" s="158" t="s">
        <v>273</v>
      </c>
      <c r="E30" s="158"/>
      <c r="F30" s="159" t="s">
        <v>243</v>
      </c>
      <c r="G30" s="159" t="s">
        <v>244</v>
      </c>
      <c r="H30" s="159"/>
    </row>
    <row r="31" spans="1:8" ht="16.5" customHeight="1" x14ac:dyDescent="0.15">
      <c r="A31" s="570" t="s">
        <v>246</v>
      </c>
      <c r="B31" s="571"/>
      <c r="C31" s="161" t="s">
        <v>247</v>
      </c>
      <c r="D31" s="161" t="s">
        <v>248</v>
      </c>
      <c r="E31" s="161"/>
      <c r="F31" s="162" t="s">
        <v>249</v>
      </c>
      <c r="G31" s="162" t="s">
        <v>274</v>
      </c>
      <c r="H31" s="162"/>
    </row>
    <row r="32" spans="1:8" ht="16.5" customHeight="1" x14ac:dyDescent="0.15">
      <c r="A32" s="572" t="s">
        <v>251</v>
      </c>
      <c r="B32" s="573"/>
      <c r="C32" s="158" t="s">
        <v>252</v>
      </c>
      <c r="D32" s="158"/>
      <c r="E32" s="158"/>
      <c r="F32" s="159" t="s">
        <v>253</v>
      </c>
      <c r="G32" s="159" t="s">
        <v>254</v>
      </c>
      <c r="H32" s="159" t="s">
        <v>255</v>
      </c>
    </row>
    <row r="33" spans="1:8" ht="16.5" customHeight="1" x14ac:dyDescent="0.15">
      <c r="A33" s="576" t="s">
        <v>256</v>
      </c>
      <c r="B33" s="577"/>
      <c r="C33" s="161"/>
      <c r="D33" s="161"/>
      <c r="E33" s="161"/>
      <c r="F33" s="162" t="s">
        <v>259</v>
      </c>
      <c r="G33" s="162" t="s">
        <v>260</v>
      </c>
      <c r="H33" s="162" t="s">
        <v>223</v>
      </c>
    </row>
    <row r="34" spans="1:8" ht="16.5" customHeight="1" x14ac:dyDescent="0.15">
      <c r="A34" s="578"/>
      <c r="B34" s="579"/>
      <c r="C34" s="161"/>
      <c r="D34" s="161"/>
      <c r="E34" s="161"/>
      <c r="F34" s="162" t="s">
        <v>275</v>
      </c>
      <c r="G34" s="162"/>
      <c r="H34" s="162"/>
    </row>
    <row r="35" spans="1:8" ht="16.5" customHeight="1" x14ac:dyDescent="0.15">
      <c r="A35" s="582" t="s">
        <v>261</v>
      </c>
      <c r="B35" s="583"/>
      <c r="C35" s="158" t="s">
        <v>263</v>
      </c>
      <c r="D35" s="158" t="s">
        <v>262</v>
      </c>
      <c r="E35" s="163" t="s">
        <v>264</v>
      </c>
      <c r="F35" s="159"/>
      <c r="G35" s="159"/>
      <c r="H35" s="159"/>
    </row>
    <row r="36" spans="1:8" ht="16.5" customHeight="1" x14ac:dyDescent="0.15">
      <c r="A36" s="584"/>
      <c r="B36" s="585"/>
      <c r="C36" s="158" t="s">
        <v>276</v>
      </c>
      <c r="D36" s="158" t="s">
        <v>277</v>
      </c>
      <c r="E36" s="158"/>
      <c r="F36" s="159"/>
      <c r="G36" s="159"/>
      <c r="H36" s="159"/>
    </row>
    <row r="37" spans="1:8" ht="16.5" customHeight="1" x14ac:dyDescent="0.15">
      <c r="A37" s="574" t="s">
        <v>278</v>
      </c>
      <c r="B37" s="575"/>
      <c r="C37" s="161" t="s">
        <v>279</v>
      </c>
      <c r="D37" s="161"/>
      <c r="E37" s="161"/>
      <c r="F37" s="166"/>
      <c r="G37" s="166"/>
      <c r="H37" s="166"/>
    </row>
    <row r="38" spans="1:8" ht="16.5" customHeight="1" x14ac:dyDescent="0.15">
      <c r="A38" s="572" t="s">
        <v>280</v>
      </c>
      <c r="B38" s="573"/>
      <c r="C38" s="158" t="s">
        <v>281</v>
      </c>
      <c r="D38" s="158" t="s">
        <v>210</v>
      </c>
      <c r="E38" s="158" t="s">
        <v>266</v>
      </c>
      <c r="F38" s="167"/>
      <c r="G38" s="167"/>
      <c r="H38" s="167"/>
    </row>
    <row r="40" spans="1:8" ht="16.5" customHeight="1" x14ac:dyDescent="0.15">
      <c r="A40" s="580" t="s">
        <v>1152</v>
      </c>
      <c r="B40" s="580"/>
      <c r="C40" s="580"/>
      <c r="D40" s="580"/>
      <c r="E40" s="580"/>
      <c r="F40" s="580"/>
      <c r="G40" s="580"/>
      <c r="H40" s="580"/>
    </row>
    <row r="41" spans="1:8" ht="16.5" customHeight="1" x14ac:dyDescent="0.15">
      <c r="A41" s="580"/>
      <c r="B41" s="580"/>
      <c r="C41" s="580"/>
      <c r="D41" s="580"/>
      <c r="E41" s="580"/>
      <c r="F41" s="580"/>
      <c r="G41" s="580"/>
      <c r="H41" s="580"/>
    </row>
    <row r="42" spans="1:8" ht="16.5" customHeight="1" x14ac:dyDescent="0.15">
      <c r="C42" s="172"/>
      <c r="D42" s="172"/>
      <c r="E42" s="172"/>
    </row>
    <row r="43" spans="1:8" ht="16.5" customHeight="1" x14ac:dyDescent="0.15">
      <c r="C43" s="172" t="s">
        <v>1140</v>
      </c>
      <c r="D43" s="172" t="s">
        <v>1169</v>
      </c>
      <c r="E43" s="172"/>
    </row>
    <row r="44" spans="1:8" ht="16.5" customHeight="1" x14ac:dyDescent="0.15">
      <c r="C44" s="172" t="s">
        <v>1141</v>
      </c>
      <c r="D44" s="172" t="s">
        <v>1155</v>
      </c>
      <c r="E44" s="172"/>
    </row>
    <row r="45" spans="1:8" ht="16.5" customHeight="1" x14ac:dyDescent="0.15">
      <c r="C45" s="172"/>
      <c r="D45" s="172" t="s">
        <v>1171</v>
      </c>
      <c r="E45" s="172"/>
    </row>
    <row r="46" spans="1:8" ht="16.5" customHeight="1" x14ac:dyDescent="0.15">
      <c r="C46" s="172"/>
      <c r="D46" s="172" t="s">
        <v>1148</v>
      </c>
      <c r="E46" s="172"/>
    </row>
    <row r="47" spans="1:8" ht="16.5" customHeight="1" x14ac:dyDescent="0.15">
      <c r="C47" s="172" t="s">
        <v>1156</v>
      </c>
      <c r="D47" s="172" t="s">
        <v>1170</v>
      </c>
      <c r="E47" s="172"/>
    </row>
    <row r="49" spans="2:2" ht="16.5" customHeight="1" x14ac:dyDescent="0.15">
      <c r="B49" s="480" t="s">
        <v>1149</v>
      </c>
    </row>
    <row r="50" spans="2:2" ht="16.5" customHeight="1" x14ac:dyDescent="0.15">
      <c r="B50" s="480" t="s">
        <v>1157</v>
      </c>
    </row>
    <row r="51" spans="2:2" ht="16.5" customHeight="1" x14ac:dyDescent="0.15">
      <c r="B51" s="480" t="s">
        <v>1150</v>
      </c>
    </row>
    <row r="52" spans="2:2" ht="16.5" customHeight="1" x14ac:dyDescent="0.15">
      <c r="B52" s="480" t="s">
        <v>1151</v>
      </c>
    </row>
  </sheetData>
  <mergeCells count="17">
    <mergeCell ref="A40:H41"/>
    <mergeCell ref="A30:B30"/>
    <mergeCell ref="A35:B36"/>
    <mergeCell ref="A29:B29"/>
    <mergeCell ref="A1:H2"/>
    <mergeCell ref="A11:H12"/>
    <mergeCell ref="A20:H20"/>
    <mergeCell ref="A26:B27"/>
    <mergeCell ref="A22:B22"/>
    <mergeCell ref="A24:B25"/>
    <mergeCell ref="A28:B28"/>
    <mergeCell ref="A23:B23"/>
    <mergeCell ref="A38:B38"/>
    <mergeCell ref="A37:B37"/>
    <mergeCell ref="A33:B34"/>
    <mergeCell ref="A32:B32"/>
    <mergeCell ref="A31:B31"/>
  </mergeCells>
  <phoneticPr fontId="5"/>
  <pageMargins left="0.81" right="0.37" top="0.76" bottom="0.41" header="0.31" footer="0.23"/>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Q64"/>
  <sheetViews>
    <sheetView zoomScale="90" zoomScaleNormal="90" workbookViewId="0">
      <selection activeCell="AB1" sqref="AB1"/>
    </sheetView>
  </sheetViews>
  <sheetFormatPr defaultColWidth="3.625" defaultRowHeight="16.5" customHeight="1" x14ac:dyDescent="0.15"/>
  <cols>
    <col min="1" max="1" width="2.875" style="173" customWidth="1"/>
    <col min="2" max="2" width="4.875" style="173" customWidth="1"/>
    <col min="3" max="256" width="3.625" style="173"/>
    <col min="257" max="257" width="2.875" style="173" customWidth="1"/>
    <col min="258" max="258" width="4" style="173" customWidth="1"/>
    <col min="259" max="512" width="3.625" style="173"/>
    <col min="513" max="513" width="2.875" style="173" customWidth="1"/>
    <col min="514" max="514" width="4" style="173" customWidth="1"/>
    <col min="515" max="768" width="3.625" style="173"/>
    <col min="769" max="769" width="2.875" style="173" customWidth="1"/>
    <col min="770" max="770" width="4" style="173" customWidth="1"/>
    <col min="771" max="1024" width="3.625" style="173"/>
    <col min="1025" max="1025" width="2.875" style="173" customWidth="1"/>
    <col min="1026" max="1026" width="4" style="173" customWidth="1"/>
    <col min="1027" max="1280" width="3.625" style="173"/>
    <col min="1281" max="1281" width="2.875" style="173" customWidth="1"/>
    <col min="1282" max="1282" width="4" style="173" customWidth="1"/>
    <col min="1283" max="1536" width="3.625" style="173"/>
    <col min="1537" max="1537" width="2.875" style="173" customWidth="1"/>
    <col min="1538" max="1538" width="4" style="173" customWidth="1"/>
    <col min="1539" max="1792" width="3.625" style="173"/>
    <col min="1793" max="1793" width="2.875" style="173" customWidth="1"/>
    <col min="1794" max="1794" width="4" style="173" customWidth="1"/>
    <col min="1795" max="2048" width="3.625" style="173"/>
    <col min="2049" max="2049" width="2.875" style="173" customWidth="1"/>
    <col min="2050" max="2050" width="4" style="173" customWidth="1"/>
    <col min="2051" max="2304" width="3.625" style="173"/>
    <col min="2305" max="2305" width="2.875" style="173" customWidth="1"/>
    <col min="2306" max="2306" width="4" style="173" customWidth="1"/>
    <col min="2307" max="2560" width="3.625" style="173"/>
    <col min="2561" max="2561" width="2.875" style="173" customWidth="1"/>
    <col min="2562" max="2562" width="4" style="173" customWidth="1"/>
    <col min="2563" max="2816" width="3.625" style="173"/>
    <col min="2817" max="2817" width="2.875" style="173" customWidth="1"/>
    <col min="2818" max="2818" width="4" style="173" customWidth="1"/>
    <col min="2819" max="3072" width="3.625" style="173"/>
    <col min="3073" max="3073" width="2.875" style="173" customWidth="1"/>
    <col min="3074" max="3074" width="4" style="173" customWidth="1"/>
    <col min="3075" max="3328" width="3.625" style="173"/>
    <col min="3329" max="3329" width="2.875" style="173" customWidth="1"/>
    <col min="3330" max="3330" width="4" style="173" customWidth="1"/>
    <col min="3331" max="3584" width="3.625" style="173"/>
    <col min="3585" max="3585" width="2.875" style="173" customWidth="1"/>
    <col min="3586" max="3586" width="4" style="173" customWidth="1"/>
    <col min="3587" max="3840" width="3.625" style="173"/>
    <col min="3841" max="3841" width="2.875" style="173" customWidth="1"/>
    <col min="3842" max="3842" width="4" style="173" customWidth="1"/>
    <col min="3843" max="4096" width="3.625" style="173"/>
    <col min="4097" max="4097" width="2.875" style="173" customWidth="1"/>
    <col min="4098" max="4098" width="4" style="173" customWidth="1"/>
    <col min="4099" max="4352" width="3.625" style="173"/>
    <col min="4353" max="4353" width="2.875" style="173" customWidth="1"/>
    <col min="4354" max="4354" width="4" style="173" customWidth="1"/>
    <col min="4355" max="4608" width="3.625" style="173"/>
    <col min="4609" max="4609" width="2.875" style="173" customWidth="1"/>
    <col min="4610" max="4610" width="4" style="173" customWidth="1"/>
    <col min="4611" max="4864" width="3.625" style="173"/>
    <col min="4865" max="4865" width="2.875" style="173" customWidth="1"/>
    <col min="4866" max="4866" width="4" style="173" customWidth="1"/>
    <col min="4867" max="5120" width="3.625" style="173"/>
    <col min="5121" max="5121" width="2.875" style="173" customWidth="1"/>
    <col min="5122" max="5122" width="4" style="173" customWidth="1"/>
    <col min="5123" max="5376" width="3.625" style="173"/>
    <col min="5377" max="5377" width="2.875" style="173" customWidth="1"/>
    <col min="5378" max="5378" width="4" style="173" customWidth="1"/>
    <col min="5379" max="5632" width="3.625" style="173"/>
    <col min="5633" max="5633" width="2.875" style="173" customWidth="1"/>
    <col min="5634" max="5634" width="4" style="173" customWidth="1"/>
    <col min="5635" max="5888" width="3.625" style="173"/>
    <col min="5889" max="5889" width="2.875" style="173" customWidth="1"/>
    <col min="5890" max="5890" width="4" style="173" customWidth="1"/>
    <col min="5891" max="6144" width="3.625" style="173"/>
    <col min="6145" max="6145" width="2.875" style="173" customWidth="1"/>
    <col min="6146" max="6146" width="4" style="173" customWidth="1"/>
    <col min="6147" max="6400" width="3.625" style="173"/>
    <col min="6401" max="6401" width="2.875" style="173" customWidth="1"/>
    <col min="6402" max="6402" width="4" style="173" customWidth="1"/>
    <col min="6403" max="6656" width="3.625" style="173"/>
    <col min="6657" max="6657" width="2.875" style="173" customWidth="1"/>
    <col min="6658" max="6658" width="4" style="173" customWidth="1"/>
    <col min="6659" max="6912" width="3.625" style="173"/>
    <col min="6913" max="6913" width="2.875" style="173" customWidth="1"/>
    <col min="6914" max="6914" width="4" style="173" customWidth="1"/>
    <col min="6915" max="7168" width="3.625" style="173"/>
    <col min="7169" max="7169" width="2.875" style="173" customWidth="1"/>
    <col min="7170" max="7170" width="4" style="173" customWidth="1"/>
    <col min="7171" max="7424" width="3.625" style="173"/>
    <col min="7425" max="7425" width="2.875" style="173" customWidth="1"/>
    <col min="7426" max="7426" width="4" style="173" customWidth="1"/>
    <col min="7427" max="7680" width="3.625" style="173"/>
    <col min="7681" max="7681" width="2.875" style="173" customWidth="1"/>
    <col min="7682" max="7682" width="4" style="173" customWidth="1"/>
    <col min="7683" max="7936" width="3.625" style="173"/>
    <col min="7937" max="7937" width="2.875" style="173" customWidth="1"/>
    <col min="7938" max="7938" width="4" style="173" customWidth="1"/>
    <col min="7939" max="8192" width="3.625" style="173"/>
    <col min="8193" max="8193" width="2.875" style="173" customWidth="1"/>
    <col min="8194" max="8194" width="4" style="173" customWidth="1"/>
    <col min="8195" max="8448" width="3.625" style="173"/>
    <col min="8449" max="8449" width="2.875" style="173" customWidth="1"/>
    <col min="8450" max="8450" width="4" style="173" customWidth="1"/>
    <col min="8451" max="8704" width="3.625" style="173"/>
    <col min="8705" max="8705" width="2.875" style="173" customWidth="1"/>
    <col min="8706" max="8706" width="4" style="173" customWidth="1"/>
    <col min="8707" max="8960" width="3.625" style="173"/>
    <col min="8961" max="8961" width="2.875" style="173" customWidth="1"/>
    <col min="8962" max="8962" width="4" style="173" customWidth="1"/>
    <col min="8963" max="9216" width="3.625" style="173"/>
    <col min="9217" max="9217" width="2.875" style="173" customWidth="1"/>
    <col min="9218" max="9218" width="4" style="173" customWidth="1"/>
    <col min="9219" max="9472" width="3.625" style="173"/>
    <col min="9473" max="9473" width="2.875" style="173" customWidth="1"/>
    <col min="9474" max="9474" width="4" style="173" customWidth="1"/>
    <col min="9475" max="9728" width="3.625" style="173"/>
    <col min="9729" max="9729" width="2.875" style="173" customWidth="1"/>
    <col min="9730" max="9730" width="4" style="173" customWidth="1"/>
    <col min="9731" max="9984" width="3.625" style="173"/>
    <col min="9985" max="9985" width="2.875" style="173" customWidth="1"/>
    <col min="9986" max="9986" width="4" style="173" customWidth="1"/>
    <col min="9987" max="10240" width="3.625" style="173"/>
    <col min="10241" max="10241" width="2.875" style="173" customWidth="1"/>
    <col min="10242" max="10242" width="4" style="173" customWidth="1"/>
    <col min="10243" max="10496" width="3.625" style="173"/>
    <col min="10497" max="10497" width="2.875" style="173" customWidth="1"/>
    <col min="10498" max="10498" width="4" style="173" customWidth="1"/>
    <col min="10499" max="10752" width="3.625" style="173"/>
    <col min="10753" max="10753" width="2.875" style="173" customWidth="1"/>
    <col min="10754" max="10754" width="4" style="173" customWidth="1"/>
    <col min="10755" max="11008" width="3.625" style="173"/>
    <col min="11009" max="11009" width="2.875" style="173" customWidth="1"/>
    <col min="11010" max="11010" width="4" style="173" customWidth="1"/>
    <col min="11011" max="11264" width="3.625" style="173"/>
    <col min="11265" max="11265" width="2.875" style="173" customWidth="1"/>
    <col min="11266" max="11266" width="4" style="173" customWidth="1"/>
    <col min="11267" max="11520" width="3.625" style="173"/>
    <col min="11521" max="11521" width="2.875" style="173" customWidth="1"/>
    <col min="11522" max="11522" width="4" style="173" customWidth="1"/>
    <col min="11523" max="11776" width="3.625" style="173"/>
    <col min="11777" max="11777" width="2.875" style="173" customWidth="1"/>
    <col min="11778" max="11778" width="4" style="173" customWidth="1"/>
    <col min="11779" max="12032" width="3.625" style="173"/>
    <col min="12033" max="12033" width="2.875" style="173" customWidth="1"/>
    <col min="12034" max="12034" width="4" style="173" customWidth="1"/>
    <col min="12035" max="12288" width="3.625" style="173"/>
    <col min="12289" max="12289" width="2.875" style="173" customWidth="1"/>
    <col min="12290" max="12290" width="4" style="173" customWidth="1"/>
    <col min="12291" max="12544" width="3.625" style="173"/>
    <col min="12545" max="12545" width="2.875" style="173" customWidth="1"/>
    <col min="12546" max="12546" width="4" style="173" customWidth="1"/>
    <col min="12547" max="12800" width="3.625" style="173"/>
    <col min="12801" max="12801" width="2.875" style="173" customWidth="1"/>
    <col min="12802" max="12802" width="4" style="173" customWidth="1"/>
    <col min="12803" max="13056" width="3.625" style="173"/>
    <col min="13057" max="13057" width="2.875" style="173" customWidth="1"/>
    <col min="13058" max="13058" width="4" style="173" customWidth="1"/>
    <col min="13059" max="13312" width="3.625" style="173"/>
    <col min="13313" max="13313" width="2.875" style="173" customWidth="1"/>
    <col min="13314" max="13314" width="4" style="173" customWidth="1"/>
    <col min="13315" max="13568" width="3.625" style="173"/>
    <col min="13569" max="13569" width="2.875" style="173" customWidth="1"/>
    <col min="13570" max="13570" width="4" style="173" customWidth="1"/>
    <col min="13571" max="13824" width="3.625" style="173"/>
    <col min="13825" max="13825" width="2.875" style="173" customWidth="1"/>
    <col min="13826" max="13826" width="4" style="173" customWidth="1"/>
    <col min="13827" max="14080" width="3.625" style="173"/>
    <col min="14081" max="14081" width="2.875" style="173" customWidth="1"/>
    <col min="14082" max="14082" width="4" style="173" customWidth="1"/>
    <col min="14083" max="14336" width="3.625" style="173"/>
    <col min="14337" max="14337" width="2.875" style="173" customWidth="1"/>
    <col min="14338" max="14338" width="4" style="173" customWidth="1"/>
    <col min="14339" max="14592" width="3.625" style="173"/>
    <col min="14593" max="14593" width="2.875" style="173" customWidth="1"/>
    <col min="14594" max="14594" width="4" style="173" customWidth="1"/>
    <col min="14595" max="14848" width="3.625" style="173"/>
    <col min="14849" max="14849" width="2.875" style="173" customWidth="1"/>
    <col min="14850" max="14850" width="4" style="173" customWidth="1"/>
    <col min="14851" max="15104" width="3.625" style="173"/>
    <col min="15105" max="15105" width="2.875" style="173" customWidth="1"/>
    <col min="15106" max="15106" width="4" style="173" customWidth="1"/>
    <col min="15107" max="15360" width="3.625" style="173"/>
    <col min="15361" max="15361" width="2.875" style="173" customWidth="1"/>
    <col min="15362" max="15362" width="4" style="173" customWidth="1"/>
    <col min="15363" max="15616" width="3.625" style="173"/>
    <col min="15617" max="15617" width="2.875" style="173" customWidth="1"/>
    <col min="15618" max="15618" width="4" style="173" customWidth="1"/>
    <col min="15619" max="15872" width="3.625" style="173"/>
    <col min="15873" max="15873" width="2.875" style="173" customWidth="1"/>
    <col min="15874" max="15874" width="4" style="173" customWidth="1"/>
    <col min="15875" max="16128" width="3.625" style="173"/>
    <col min="16129" max="16129" width="2.875" style="173" customWidth="1"/>
    <col min="16130" max="16130" width="4" style="173" customWidth="1"/>
    <col min="16131" max="16384" width="3.625" style="173"/>
  </cols>
  <sheetData>
    <row r="1" spans="1:17" ht="16.5" customHeight="1" x14ac:dyDescent="0.15">
      <c r="A1" s="173" t="s">
        <v>296</v>
      </c>
    </row>
    <row r="3" spans="1:17" ht="16.5" customHeight="1" x14ac:dyDescent="0.15">
      <c r="B3" s="173" t="s">
        <v>297</v>
      </c>
    </row>
    <row r="4" spans="1:17" ht="16.5" customHeight="1" x14ac:dyDescent="0.15">
      <c r="B4" s="173" t="s">
        <v>470</v>
      </c>
    </row>
    <row r="5" spans="1:17" ht="16.5" customHeight="1" x14ac:dyDescent="0.15">
      <c r="B5" s="180"/>
    </row>
    <row r="7" spans="1:17" ht="16.5" customHeight="1" x14ac:dyDescent="0.15">
      <c r="A7" s="175" t="s">
        <v>298</v>
      </c>
      <c r="B7" s="173" t="s">
        <v>299</v>
      </c>
    </row>
    <row r="8" spans="1:17" ht="16.5" customHeight="1" x14ac:dyDescent="0.15">
      <c r="A8" s="176"/>
      <c r="B8" s="177" t="s">
        <v>78</v>
      </c>
      <c r="C8" s="173" t="s">
        <v>333</v>
      </c>
    </row>
    <row r="9" spans="1:17" ht="16.5" customHeight="1" x14ac:dyDescent="0.15">
      <c r="A9" s="176"/>
      <c r="C9" s="173" t="s">
        <v>334</v>
      </c>
    </row>
    <row r="10" spans="1:17" ht="16.5" customHeight="1" x14ac:dyDescent="0.15">
      <c r="A10" s="176"/>
      <c r="C10" s="186" t="s">
        <v>35</v>
      </c>
      <c r="D10" s="173" t="s">
        <v>468</v>
      </c>
    </row>
    <row r="11" spans="1:17" ht="16.5" customHeight="1" x14ac:dyDescent="0.15">
      <c r="A11" s="176"/>
      <c r="C11" s="186"/>
      <c r="D11" s="173" t="s">
        <v>469</v>
      </c>
    </row>
    <row r="12" spans="1:17" ht="16.5" customHeight="1" x14ac:dyDescent="0.15">
      <c r="A12" s="176"/>
      <c r="C12" s="186" t="s">
        <v>335</v>
      </c>
      <c r="D12" s="173" t="s">
        <v>336</v>
      </c>
    </row>
    <row r="13" spans="1:17" ht="16.5" customHeight="1" x14ac:dyDescent="0.15">
      <c r="A13" s="176"/>
      <c r="C13" s="186" t="s">
        <v>337</v>
      </c>
      <c r="D13" s="173" t="s">
        <v>338</v>
      </c>
    </row>
    <row r="14" spans="1:17" ht="16.5" customHeight="1" x14ac:dyDescent="0.15">
      <c r="A14" s="176"/>
      <c r="B14" s="187"/>
      <c r="C14" s="186" t="s">
        <v>471</v>
      </c>
      <c r="D14" s="173" t="s">
        <v>340</v>
      </c>
      <c r="E14" s="187"/>
      <c r="F14" s="187"/>
      <c r="G14" s="187"/>
      <c r="H14" s="187"/>
      <c r="I14" s="187"/>
      <c r="J14" s="187"/>
      <c r="K14" s="187"/>
      <c r="L14" s="187"/>
      <c r="M14" s="187"/>
      <c r="N14" s="187"/>
      <c r="O14" s="187"/>
      <c r="P14" s="187"/>
      <c r="Q14" s="187"/>
    </row>
    <row r="15" spans="1:17" ht="16.5" customHeight="1" x14ac:dyDescent="0.15">
      <c r="A15" s="176"/>
      <c r="C15" s="186" t="s">
        <v>339</v>
      </c>
      <c r="D15" s="173" t="s">
        <v>342</v>
      </c>
      <c r="L15" s="187"/>
      <c r="M15" s="187"/>
      <c r="N15" s="187"/>
      <c r="O15" s="187"/>
      <c r="P15" s="187"/>
      <c r="Q15" s="187"/>
    </row>
    <row r="16" spans="1:17" ht="16.5" customHeight="1" x14ac:dyDescent="0.15">
      <c r="A16" s="176"/>
      <c r="C16" s="186" t="s">
        <v>341</v>
      </c>
      <c r="D16" s="173" t="s">
        <v>344</v>
      </c>
      <c r="L16" s="187"/>
      <c r="M16" s="187"/>
      <c r="N16" s="187"/>
      <c r="O16" s="187"/>
      <c r="P16" s="187"/>
      <c r="Q16" s="187"/>
    </row>
    <row r="17" spans="1:17" ht="16.5" customHeight="1" x14ac:dyDescent="0.15">
      <c r="A17" s="176"/>
      <c r="C17" s="186" t="s">
        <v>343</v>
      </c>
      <c r="D17" s="173" t="s">
        <v>345</v>
      </c>
      <c r="L17" s="187"/>
      <c r="M17" s="187"/>
      <c r="N17" s="187"/>
      <c r="O17" s="187"/>
      <c r="P17" s="187"/>
      <c r="Q17" s="187"/>
    </row>
    <row r="18" spans="1:17" ht="16.5" customHeight="1" x14ac:dyDescent="0.15">
      <c r="A18" s="176"/>
      <c r="L18" s="187"/>
      <c r="M18" s="187"/>
      <c r="N18" s="187"/>
      <c r="O18" s="187"/>
      <c r="P18" s="187"/>
      <c r="Q18" s="187"/>
    </row>
    <row r="19" spans="1:17" ht="16.5" customHeight="1" x14ac:dyDescent="0.15">
      <c r="A19" s="176"/>
      <c r="B19" s="188" t="s">
        <v>74</v>
      </c>
      <c r="C19" s="173" t="s">
        <v>1146</v>
      </c>
      <c r="L19" s="187"/>
      <c r="M19" s="187"/>
      <c r="N19" s="187"/>
      <c r="O19" s="187"/>
      <c r="P19" s="187"/>
      <c r="Q19" s="187"/>
    </row>
    <row r="20" spans="1:17" ht="16.5" customHeight="1" x14ac:dyDescent="0.15">
      <c r="A20" s="176"/>
      <c r="C20" s="186" t="s">
        <v>35</v>
      </c>
      <c r="D20" s="173" t="s">
        <v>1143</v>
      </c>
      <c r="L20" s="187"/>
      <c r="M20" s="187"/>
      <c r="N20" s="187"/>
      <c r="O20" s="187"/>
      <c r="P20" s="187"/>
      <c r="Q20" s="187"/>
    </row>
    <row r="21" spans="1:17" ht="16.5" customHeight="1" x14ac:dyDescent="0.15">
      <c r="A21" s="176"/>
      <c r="C21" s="186"/>
      <c r="E21" s="173" t="s">
        <v>1144</v>
      </c>
      <c r="L21" s="187"/>
      <c r="M21" s="187"/>
      <c r="N21" s="187"/>
      <c r="O21" s="187"/>
      <c r="P21" s="187"/>
      <c r="Q21" s="187"/>
    </row>
    <row r="22" spans="1:17" ht="16.5" customHeight="1" x14ac:dyDescent="0.15">
      <c r="A22" s="176"/>
      <c r="C22" s="186"/>
      <c r="D22" s="173" t="s">
        <v>1145</v>
      </c>
      <c r="L22" s="187"/>
      <c r="M22" s="187"/>
      <c r="N22" s="187"/>
      <c r="O22" s="187"/>
      <c r="P22" s="187"/>
      <c r="Q22" s="187"/>
    </row>
    <row r="23" spans="1:17" ht="16.5" customHeight="1" x14ac:dyDescent="0.15">
      <c r="A23" s="176"/>
      <c r="C23" s="186"/>
      <c r="D23" s="173" t="s">
        <v>1147</v>
      </c>
      <c r="L23" s="187"/>
      <c r="M23" s="187"/>
      <c r="N23" s="187"/>
      <c r="O23" s="187"/>
      <c r="P23" s="187"/>
      <c r="Q23" s="187"/>
    </row>
    <row r="24" spans="1:17" ht="16.5" customHeight="1" x14ac:dyDescent="0.15">
      <c r="A24" s="176"/>
      <c r="C24" s="186" t="s">
        <v>335</v>
      </c>
      <c r="D24" s="173" t="s">
        <v>300</v>
      </c>
    </row>
    <row r="25" spans="1:17" ht="16.5" customHeight="1" x14ac:dyDescent="0.15">
      <c r="A25" s="176"/>
      <c r="C25" s="186" t="s">
        <v>337</v>
      </c>
      <c r="D25" s="173" t="s">
        <v>1142</v>
      </c>
    </row>
    <row r="26" spans="1:17" ht="16.5" customHeight="1" x14ac:dyDescent="0.15">
      <c r="A26" s="176"/>
      <c r="C26" s="186"/>
    </row>
    <row r="27" spans="1:17" ht="16.5" customHeight="1" x14ac:dyDescent="0.15">
      <c r="A27" s="176"/>
      <c r="B27" s="177" t="s">
        <v>84</v>
      </c>
      <c r="C27" s="189" t="s">
        <v>301</v>
      </c>
    </row>
    <row r="28" spans="1:17" ht="16.5" customHeight="1" x14ac:dyDescent="0.15">
      <c r="A28" s="176"/>
      <c r="C28" s="186"/>
      <c r="D28" s="173" t="s">
        <v>302</v>
      </c>
    </row>
    <row r="29" spans="1:17" ht="16.5" customHeight="1" x14ac:dyDescent="0.15">
      <c r="A29" s="176"/>
      <c r="B29" s="177"/>
    </row>
    <row r="30" spans="1:17" ht="16.5" customHeight="1" x14ac:dyDescent="0.15">
      <c r="A30" s="175" t="s">
        <v>303</v>
      </c>
      <c r="B30" s="173" t="s">
        <v>304</v>
      </c>
    </row>
    <row r="31" spans="1:17" ht="16.5" customHeight="1" x14ac:dyDescent="0.15">
      <c r="A31" s="176"/>
      <c r="B31" s="176" t="s">
        <v>78</v>
      </c>
      <c r="C31" s="173" t="s">
        <v>467</v>
      </c>
    </row>
    <row r="32" spans="1:17" ht="16.5" customHeight="1" x14ac:dyDescent="0.15">
      <c r="A32" s="176"/>
      <c r="B32" s="176"/>
      <c r="C32" s="173" t="s">
        <v>305</v>
      </c>
    </row>
    <row r="33" spans="1:3" ht="16.5" customHeight="1" x14ac:dyDescent="0.15">
      <c r="A33" s="176"/>
      <c r="B33" s="176"/>
      <c r="C33" s="173" t="s">
        <v>346</v>
      </c>
    </row>
    <row r="34" spans="1:3" ht="16.5" customHeight="1" x14ac:dyDescent="0.15">
      <c r="A34" s="176"/>
      <c r="B34" s="190"/>
    </row>
    <row r="35" spans="1:3" ht="16.5" customHeight="1" x14ac:dyDescent="0.15">
      <c r="A35" s="175" t="s">
        <v>306</v>
      </c>
      <c r="B35" s="173" t="s">
        <v>307</v>
      </c>
    </row>
    <row r="36" spans="1:3" ht="16.5" customHeight="1" x14ac:dyDescent="0.15">
      <c r="A36" s="176"/>
      <c r="B36" s="190"/>
      <c r="C36" s="180" t="s">
        <v>308</v>
      </c>
    </row>
    <row r="37" spans="1:3" ht="16.5" customHeight="1" x14ac:dyDescent="0.15">
      <c r="A37" s="176"/>
      <c r="B37" s="190"/>
    </row>
    <row r="38" spans="1:3" ht="16.5" customHeight="1" x14ac:dyDescent="0.15">
      <c r="A38" s="175" t="s">
        <v>309</v>
      </c>
      <c r="B38" s="173" t="s">
        <v>310</v>
      </c>
    </row>
    <row r="39" spans="1:3" ht="16.5" customHeight="1" x14ac:dyDescent="0.15">
      <c r="A39" s="176"/>
      <c r="B39" s="176" t="s">
        <v>78</v>
      </c>
      <c r="C39" s="173" t="s">
        <v>311</v>
      </c>
    </row>
    <row r="40" spans="1:3" ht="16.5" customHeight="1" x14ac:dyDescent="0.15">
      <c r="A40" s="176"/>
      <c r="B40" s="176" t="s">
        <v>107</v>
      </c>
      <c r="C40" s="173" t="s">
        <v>312</v>
      </c>
    </row>
    <row r="41" spans="1:3" ht="16.5" customHeight="1" x14ac:dyDescent="0.15">
      <c r="A41" s="176"/>
      <c r="B41" s="193"/>
      <c r="C41" s="173" t="s">
        <v>313</v>
      </c>
    </row>
    <row r="42" spans="1:3" ht="16.5" customHeight="1" x14ac:dyDescent="0.15">
      <c r="A42" s="176"/>
      <c r="B42" s="176" t="s">
        <v>95</v>
      </c>
      <c r="C42" s="180" t="s">
        <v>314</v>
      </c>
    </row>
    <row r="43" spans="1:3" ht="16.5" customHeight="1" x14ac:dyDescent="0.15">
      <c r="A43" s="176"/>
      <c r="B43" s="176" t="s">
        <v>94</v>
      </c>
      <c r="C43" s="173" t="s">
        <v>315</v>
      </c>
    </row>
    <row r="44" spans="1:3" ht="16.5" customHeight="1" x14ac:dyDescent="0.15">
      <c r="A44" s="176"/>
      <c r="B44" s="190"/>
    </row>
    <row r="45" spans="1:3" ht="16.5" customHeight="1" x14ac:dyDescent="0.15">
      <c r="A45" s="175" t="s">
        <v>109</v>
      </c>
      <c r="B45" s="173" t="s">
        <v>316</v>
      </c>
    </row>
    <row r="46" spans="1:3" ht="16.5" customHeight="1" x14ac:dyDescent="0.15">
      <c r="A46" s="176"/>
      <c r="B46" s="190" t="s">
        <v>78</v>
      </c>
      <c r="C46" s="173" t="s">
        <v>317</v>
      </c>
    </row>
    <row r="47" spans="1:3" ht="16.5" customHeight="1" x14ac:dyDescent="0.15">
      <c r="A47" s="176"/>
      <c r="B47" s="190"/>
    </row>
    <row r="48" spans="1:3" ht="16.5" customHeight="1" x14ac:dyDescent="0.15">
      <c r="A48" s="175" t="s">
        <v>104</v>
      </c>
      <c r="B48" s="177" t="s">
        <v>318</v>
      </c>
    </row>
    <row r="49" spans="1:4" ht="16.5" customHeight="1" x14ac:dyDescent="0.15">
      <c r="A49" s="176"/>
      <c r="B49" s="190" t="s">
        <v>78</v>
      </c>
      <c r="C49" s="173" t="s">
        <v>319</v>
      </c>
    </row>
    <row r="50" spans="1:4" ht="16.5" customHeight="1" x14ac:dyDescent="0.15">
      <c r="A50" s="176"/>
      <c r="C50" s="173" t="s">
        <v>320</v>
      </c>
    </row>
    <row r="51" spans="1:4" ht="16.5" customHeight="1" x14ac:dyDescent="0.15">
      <c r="A51" s="176"/>
      <c r="B51" s="190"/>
    </row>
    <row r="52" spans="1:4" ht="16.5" customHeight="1" x14ac:dyDescent="0.15">
      <c r="A52" s="191">
        <v>7</v>
      </c>
      <c r="B52" s="177" t="s">
        <v>321</v>
      </c>
    </row>
    <row r="53" spans="1:4" ht="16.5" customHeight="1" x14ac:dyDescent="0.15">
      <c r="B53" s="190" t="s">
        <v>78</v>
      </c>
      <c r="C53" s="173" t="s">
        <v>322</v>
      </c>
    </row>
    <row r="54" spans="1:4" ht="16.5" customHeight="1" x14ac:dyDescent="0.15">
      <c r="B54" s="177"/>
      <c r="C54" s="173" t="s">
        <v>35</v>
      </c>
      <c r="D54" s="177" t="s">
        <v>323</v>
      </c>
    </row>
    <row r="55" spans="1:4" ht="16.5" customHeight="1" x14ac:dyDescent="0.15">
      <c r="B55" s="177"/>
      <c r="C55" s="173" t="s">
        <v>30</v>
      </c>
      <c r="D55" s="177" t="s">
        <v>324</v>
      </c>
    </row>
    <row r="56" spans="1:4" ht="16.5" customHeight="1" x14ac:dyDescent="0.15">
      <c r="B56" s="177"/>
      <c r="C56" s="173" t="s">
        <v>23</v>
      </c>
      <c r="D56" s="177" t="s">
        <v>325</v>
      </c>
    </row>
    <row r="57" spans="1:4" ht="16.5" customHeight="1" x14ac:dyDescent="0.15">
      <c r="B57" s="190" t="s">
        <v>74</v>
      </c>
      <c r="C57" s="173" t="s">
        <v>347</v>
      </c>
      <c r="D57" s="177"/>
    </row>
    <row r="58" spans="1:4" ht="16.5" customHeight="1" x14ac:dyDescent="0.15">
      <c r="B58" s="190" t="s">
        <v>84</v>
      </c>
      <c r="C58" s="173" t="s">
        <v>61</v>
      </c>
    </row>
    <row r="59" spans="1:4" ht="16.5" customHeight="1" x14ac:dyDescent="0.15">
      <c r="B59" s="190" t="s">
        <v>82</v>
      </c>
      <c r="C59" s="173" t="s">
        <v>326</v>
      </c>
    </row>
    <row r="60" spans="1:4" ht="16.5" customHeight="1" x14ac:dyDescent="0.15">
      <c r="B60" s="190" t="s">
        <v>327</v>
      </c>
      <c r="C60" s="173" t="s">
        <v>328</v>
      </c>
    </row>
    <row r="61" spans="1:4" ht="16.5" customHeight="1" x14ac:dyDescent="0.15">
      <c r="B61" s="192" t="s">
        <v>329</v>
      </c>
      <c r="C61" s="173" t="s">
        <v>330</v>
      </c>
    </row>
    <row r="62" spans="1:4" ht="16.5" customHeight="1" x14ac:dyDescent="0.15">
      <c r="B62" s="192" t="s">
        <v>348</v>
      </c>
      <c r="C62" s="173" t="s">
        <v>1153</v>
      </c>
    </row>
    <row r="63" spans="1:4" ht="16.5" customHeight="1" x14ac:dyDescent="0.15">
      <c r="B63" s="192"/>
      <c r="C63" s="173" t="s">
        <v>1154</v>
      </c>
    </row>
    <row r="64" spans="1:4" ht="16.5" customHeight="1" x14ac:dyDescent="0.15">
      <c r="A64" s="193" t="s">
        <v>331</v>
      </c>
      <c r="B64" s="194" t="s">
        <v>332</v>
      </c>
    </row>
  </sheetData>
  <phoneticPr fontId="5"/>
  <pageMargins left="0.41" right="0.21" top="0.28999999999999998" bottom="0.28000000000000003" header="0.22" footer="0.16"/>
  <pageSetup paperSize="9" orientation="portrait" r:id="rId1"/>
  <rowBreaks count="1" manualBreakCount="1">
    <brk id="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76"/>
  <sheetViews>
    <sheetView zoomScaleNormal="100" workbookViewId="0">
      <selection activeCell="AD1" sqref="AD1"/>
    </sheetView>
  </sheetViews>
  <sheetFormatPr defaultColWidth="3.625" defaultRowHeight="17.25" customHeight="1" x14ac:dyDescent="0.15"/>
  <cols>
    <col min="1" max="1" width="2.75" style="173" customWidth="1"/>
    <col min="2" max="2" width="5.375" style="173" customWidth="1"/>
    <col min="3" max="256" width="3.625" style="173"/>
    <col min="257" max="257" width="2.75" style="173" customWidth="1"/>
    <col min="258" max="258" width="4.125" style="173" customWidth="1"/>
    <col min="259" max="512" width="3.625" style="173"/>
    <col min="513" max="513" width="2.75" style="173" customWidth="1"/>
    <col min="514" max="514" width="4.125" style="173" customWidth="1"/>
    <col min="515" max="768" width="3.625" style="173"/>
    <col min="769" max="769" width="2.75" style="173" customWidth="1"/>
    <col min="770" max="770" width="4.125" style="173" customWidth="1"/>
    <col min="771" max="1024" width="3.625" style="173"/>
    <col min="1025" max="1025" width="2.75" style="173" customWidth="1"/>
    <col min="1026" max="1026" width="4.125" style="173" customWidth="1"/>
    <col min="1027" max="1280" width="3.625" style="173"/>
    <col min="1281" max="1281" width="2.75" style="173" customWidth="1"/>
    <col min="1282" max="1282" width="4.125" style="173" customWidth="1"/>
    <col min="1283" max="1536" width="3.625" style="173"/>
    <col min="1537" max="1537" width="2.75" style="173" customWidth="1"/>
    <col min="1538" max="1538" width="4.125" style="173" customWidth="1"/>
    <col min="1539" max="1792" width="3.625" style="173"/>
    <col min="1793" max="1793" width="2.75" style="173" customWidth="1"/>
    <col min="1794" max="1794" width="4.125" style="173" customWidth="1"/>
    <col min="1795" max="2048" width="3.625" style="173"/>
    <col min="2049" max="2049" width="2.75" style="173" customWidth="1"/>
    <col min="2050" max="2050" width="4.125" style="173" customWidth="1"/>
    <col min="2051" max="2304" width="3.625" style="173"/>
    <col min="2305" max="2305" width="2.75" style="173" customWidth="1"/>
    <col min="2306" max="2306" width="4.125" style="173" customWidth="1"/>
    <col min="2307" max="2560" width="3.625" style="173"/>
    <col min="2561" max="2561" width="2.75" style="173" customWidth="1"/>
    <col min="2562" max="2562" width="4.125" style="173" customWidth="1"/>
    <col min="2563" max="2816" width="3.625" style="173"/>
    <col min="2817" max="2817" width="2.75" style="173" customWidth="1"/>
    <col min="2818" max="2818" width="4.125" style="173" customWidth="1"/>
    <col min="2819" max="3072" width="3.625" style="173"/>
    <col min="3073" max="3073" width="2.75" style="173" customWidth="1"/>
    <col min="3074" max="3074" width="4.125" style="173" customWidth="1"/>
    <col min="3075" max="3328" width="3.625" style="173"/>
    <col min="3329" max="3329" width="2.75" style="173" customWidth="1"/>
    <col min="3330" max="3330" width="4.125" style="173" customWidth="1"/>
    <col min="3331" max="3584" width="3.625" style="173"/>
    <col min="3585" max="3585" width="2.75" style="173" customWidth="1"/>
    <col min="3586" max="3586" width="4.125" style="173" customWidth="1"/>
    <col min="3587" max="3840" width="3.625" style="173"/>
    <col min="3841" max="3841" width="2.75" style="173" customWidth="1"/>
    <col min="3842" max="3842" width="4.125" style="173" customWidth="1"/>
    <col min="3843" max="4096" width="3.625" style="173"/>
    <col min="4097" max="4097" width="2.75" style="173" customWidth="1"/>
    <col min="4098" max="4098" width="4.125" style="173" customWidth="1"/>
    <col min="4099" max="4352" width="3.625" style="173"/>
    <col min="4353" max="4353" width="2.75" style="173" customWidth="1"/>
    <col min="4354" max="4354" width="4.125" style="173" customWidth="1"/>
    <col min="4355" max="4608" width="3.625" style="173"/>
    <col min="4609" max="4609" width="2.75" style="173" customWidth="1"/>
    <col min="4610" max="4610" width="4.125" style="173" customWidth="1"/>
    <col min="4611" max="4864" width="3.625" style="173"/>
    <col min="4865" max="4865" width="2.75" style="173" customWidth="1"/>
    <col min="4866" max="4866" width="4.125" style="173" customWidth="1"/>
    <col min="4867" max="5120" width="3.625" style="173"/>
    <col min="5121" max="5121" width="2.75" style="173" customWidth="1"/>
    <col min="5122" max="5122" width="4.125" style="173" customWidth="1"/>
    <col min="5123" max="5376" width="3.625" style="173"/>
    <col min="5377" max="5377" width="2.75" style="173" customWidth="1"/>
    <col min="5378" max="5378" width="4.125" style="173" customWidth="1"/>
    <col min="5379" max="5632" width="3.625" style="173"/>
    <col min="5633" max="5633" width="2.75" style="173" customWidth="1"/>
    <col min="5634" max="5634" width="4.125" style="173" customWidth="1"/>
    <col min="5635" max="5888" width="3.625" style="173"/>
    <col min="5889" max="5889" width="2.75" style="173" customWidth="1"/>
    <col min="5890" max="5890" width="4.125" style="173" customWidth="1"/>
    <col min="5891" max="6144" width="3.625" style="173"/>
    <col min="6145" max="6145" width="2.75" style="173" customWidth="1"/>
    <col min="6146" max="6146" width="4.125" style="173" customWidth="1"/>
    <col min="6147" max="6400" width="3.625" style="173"/>
    <col min="6401" max="6401" width="2.75" style="173" customWidth="1"/>
    <col min="6402" max="6402" width="4.125" style="173" customWidth="1"/>
    <col min="6403" max="6656" width="3.625" style="173"/>
    <col min="6657" max="6657" width="2.75" style="173" customWidth="1"/>
    <col min="6658" max="6658" width="4.125" style="173" customWidth="1"/>
    <col min="6659" max="6912" width="3.625" style="173"/>
    <col min="6913" max="6913" width="2.75" style="173" customWidth="1"/>
    <col min="6914" max="6914" width="4.125" style="173" customWidth="1"/>
    <col min="6915" max="7168" width="3.625" style="173"/>
    <col min="7169" max="7169" width="2.75" style="173" customWidth="1"/>
    <col min="7170" max="7170" width="4.125" style="173" customWidth="1"/>
    <col min="7171" max="7424" width="3.625" style="173"/>
    <col min="7425" max="7425" width="2.75" style="173" customWidth="1"/>
    <col min="7426" max="7426" width="4.125" style="173" customWidth="1"/>
    <col min="7427" max="7680" width="3.625" style="173"/>
    <col min="7681" max="7681" width="2.75" style="173" customWidth="1"/>
    <col min="7682" max="7682" width="4.125" style="173" customWidth="1"/>
    <col min="7683" max="7936" width="3.625" style="173"/>
    <col min="7937" max="7937" width="2.75" style="173" customWidth="1"/>
    <col min="7938" max="7938" width="4.125" style="173" customWidth="1"/>
    <col min="7939" max="8192" width="3.625" style="173"/>
    <col min="8193" max="8193" width="2.75" style="173" customWidth="1"/>
    <col min="8194" max="8194" width="4.125" style="173" customWidth="1"/>
    <col min="8195" max="8448" width="3.625" style="173"/>
    <col min="8449" max="8449" width="2.75" style="173" customWidth="1"/>
    <col min="8450" max="8450" width="4.125" style="173" customWidth="1"/>
    <col min="8451" max="8704" width="3.625" style="173"/>
    <col min="8705" max="8705" width="2.75" style="173" customWidth="1"/>
    <col min="8706" max="8706" width="4.125" style="173" customWidth="1"/>
    <col min="8707" max="8960" width="3.625" style="173"/>
    <col min="8961" max="8961" width="2.75" style="173" customWidth="1"/>
    <col min="8962" max="8962" width="4.125" style="173" customWidth="1"/>
    <col min="8963" max="9216" width="3.625" style="173"/>
    <col min="9217" max="9217" width="2.75" style="173" customWidth="1"/>
    <col min="9218" max="9218" width="4.125" style="173" customWidth="1"/>
    <col min="9219" max="9472" width="3.625" style="173"/>
    <col min="9473" max="9473" width="2.75" style="173" customWidth="1"/>
    <col min="9474" max="9474" width="4.125" style="173" customWidth="1"/>
    <col min="9475" max="9728" width="3.625" style="173"/>
    <col min="9729" max="9729" width="2.75" style="173" customWidth="1"/>
    <col min="9730" max="9730" width="4.125" style="173" customWidth="1"/>
    <col min="9731" max="9984" width="3.625" style="173"/>
    <col min="9985" max="9985" width="2.75" style="173" customWidth="1"/>
    <col min="9986" max="9986" width="4.125" style="173" customWidth="1"/>
    <col min="9987" max="10240" width="3.625" style="173"/>
    <col min="10241" max="10241" width="2.75" style="173" customWidth="1"/>
    <col min="10242" max="10242" width="4.125" style="173" customWidth="1"/>
    <col min="10243" max="10496" width="3.625" style="173"/>
    <col min="10497" max="10497" width="2.75" style="173" customWidth="1"/>
    <col min="10498" max="10498" width="4.125" style="173" customWidth="1"/>
    <col min="10499" max="10752" width="3.625" style="173"/>
    <col min="10753" max="10753" width="2.75" style="173" customWidth="1"/>
    <col min="10754" max="10754" width="4.125" style="173" customWidth="1"/>
    <col min="10755" max="11008" width="3.625" style="173"/>
    <col min="11009" max="11009" width="2.75" style="173" customWidth="1"/>
    <col min="11010" max="11010" width="4.125" style="173" customWidth="1"/>
    <col min="11011" max="11264" width="3.625" style="173"/>
    <col min="11265" max="11265" width="2.75" style="173" customWidth="1"/>
    <col min="11266" max="11266" width="4.125" style="173" customWidth="1"/>
    <col min="11267" max="11520" width="3.625" style="173"/>
    <col min="11521" max="11521" width="2.75" style="173" customWidth="1"/>
    <col min="11522" max="11522" width="4.125" style="173" customWidth="1"/>
    <col min="11523" max="11776" width="3.625" style="173"/>
    <col min="11777" max="11777" width="2.75" style="173" customWidth="1"/>
    <col min="11778" max="11778" width="4.125" style="173" customWidth="1"/>
    <col min="11779" max="12032" width="3.625" style="173"/>
    <col min="12033" max="12033" width="2.75" style="173" customWidth="1"/>
    <col min="12034" max="12034" width="4.125" style="173" customWidth="1"/>
    <col min="12035" max="12288" width="3.625" style="173"/>
    <col min="12289" max="12289" width="2.75" style="173" customWidth="1"/>
    <col min="12290" max="12290" width="4.125" style="173" customWidth="1"/>
    <col min="12291" max="12544" width="3.625" style="173"/>
    <col min="12545" max="12545" width="2.75" style="173" customWidth="1"/>
    <col min="12546" max="12546" width="4.125" style="173" customWidth="1"/>
    <col min="12547" max="12800" width="3.625" style="173"/>
    <col min="12801" max="12801" width="2.75" style="173" customWidth="1"/>
    <col min="12802" max="12802" width="4.125" style="173" customWidth="1"/>
    <col min="12803" max="13056" width="3.625" style="173"/>
    <col min="13057" max="13057" width="2.75" style="173" customWidth="1"/>
    <col min="13058" max="13058" width="4.125" style="173" customWidth="1"/>
    <col min="13059" max="13312" width="3.625" style="173"/>
    <col min="13313" max="13313" width="2.75" style="173" customWidth="1"/>
    <col min="13314" max="13314" width="4.125" style="173" customWidth="1"/>
    <col min="13315" max="13568" width="3.625" style="173"/>
    <col min="13569" max="13569" width="2.75" style="173" customWidth="1"/>
    <col min="13570" max="13570" width="4.125" style="173" customWidth="1"/>
    <col min="13571" max="13824" width="3.625" style="173"/>
    <col min="13825" max="13825" width="2.75" style="173" customWidth="1"/>
    <col min="13826" max="13826" width="4.125" style="173" customWidth="1"/>
    <col min="13827" max="14080" width="3.625" style="173"/>
    <col min="14081" max="14081" width="2.75" style="173" customWidth="1"/>
    <col min="14082" max="14082" width="4.125" style="173" customWidth="1"/>
    <col min="14083" max="14336" width="3.625" style="173"/>
    <col min="14337" max="14337" width="2.75" style="173" customWidth="1"/>
    <col min="14338" max="14338" width="4.125" style="173" customWidth="1"/>
    <col min="14339" max="14592" width="3.625" style="173"/>
    <col min="14593" max="14593" width="2.75" style="173" customWidth="1"/>
    <col min="14594" max="14594" width="4.125" style="173" customWidth="1"/>
    <col min="14595" max="14848" width="3.625" style="173"/>
    <col min="14849" max="14849" width="2.75" style="173" customWidth="1"/>
    <col min="14850" max="14850" width="4.125" style="173" customWidth="1"/>
    <col min="14851" max="15104" width="3.625" style="173"/>
    <col min="15105" max="15105" width="2.75" style="173" customWidth="1"/>
    <col min="15106" max="15106" width="4.125" style="173" customWidth="1"/>
    <col min="15107" max="15360" width="3.625" style="173"/>
    <col min="15361" max="15361" width="2.75" style="173" customWidth="1"/>
    <col min="15362" max="15362" width="4.125" style="173" customWidth="1"/>
    <col min="15363" max="15616" width="3.625" style="173"/>
    <col min="15617" max="15617" width="2.75" style="173" customWidth="1"/>
    <col min="15618" max="15618" width="4.125" style="173" customWidth="1"/>
    <col min="15619" max="15872" width="3.625" style="173"/>
    <col min="15873" max="15873" width="2.75" style="173" customWidth="1"/>
    <col min="15874" max="15874" width="4.125" style="173" customWidth="1"/>
    <col min="15875" max="16128" width="3.625" style="173"/>
    <col min="16129" max="16129" width="2.75" style="173" customWidth="1"/>
    <col min="16130" max="16130" width="4.125" style="173" customWidth="1"/>
    <col min="16131" max="16384" width="3.625" style="173"/>
  </cols>
  <sheetData>
    <row r="1" spans="1:4" ht="17.25" customHeight="1" x14ac:dyDescent="0.15">
      <c r="B1" s="174" t="s">
        <v>124</v>
      </c>
    </row>
    <row r="2" spans="1:4" ht="17.25" customHeight="1" x14ac:dyDescent="0.15">
      <c r="B2" s="173" t="s">
        <v>466</v>
      </c>
    </row>
    <row r="3" spans="1:4" ht="17.25" customHeight="1" x14ac:dyDescent="0.15">
      <c r="B3" s="173" t="s">
        <v>282</v>
      </c>
    </row>
    <row r="5" spans="1:4" ht="17.25" customHeight="1" x14ac:dyDescent="0.15">
      <c r="A5" s="175" t="s">
        <v>65</v>
      </c>
      <c r="B5" s="173" t="s">
        <v>123</v>
      </c>
    </row>
    <row r="6" spans="1:4" ht="17.25" customHeight="1" x14ac:dyDescent="0.15">
      <c r="A6" s="176"/>
      <c r="B6" s="177" t="s">
        <v>78</v>
      </c>
      <c r="C6" s="173" t="s">
        <v>122</v>
      </c>
    </row>
    <row r="7" spans="1:4" ht="17.25" customHeight="1" x14ac:dyDescent="0.15">
      <c r="A7" s="176"/>
      <c r="C7" s="173" t="s">
        <v>121</v>
      </c>
    </row>
    <row r="8" spans="1:4" ht="17.25" customHeight="1" x14ac:dyDescent="0.15">
      <c r="A8" s="176"/>
      <c r="C8" s="173" t="s">
        <v>120</v>
      </c>
    </row>
    <row r="9" spans="1:4" ht="17.25" customHeight="1" x14ac:dyDescent="0.15">
      <c r="A9" s="176"/>
      <c r="C9" s="173" t="s">
        <v>119</v>
      </c>
    </row>
    <row r="10" spans="1:4" ht="17.25" customHeight="1" x14ac:dyDescent="0.15">
      <c r="A10" s="176"/>
      <c r="C10" s="173" t="s">
        <v>118</v>
      </c>
    </row>
    <row r="11" spans="1:4" ht="17.25" customHeight="1" x14ac:dyDescent="0.15">
      <c r="B11" s="177" t="s">
        <v>74</v>
      </c>
      <c r="C11" s="173" t="s">
        <v>117</v>
      </c>
    </row>
    <row r="12" spans="1:4" ht="17.25" customHeight="1" x14ac:dyDescent="0.15">
      <c r="C12" s="173" t="s">
        <v>35</v>
      </c>
      <c r="D12" s="173" t="s">
        <v>116</v>
      </c>
    </row>
    <row r="13" spans="1:4" ht="17.25" customHeight="1" x14ac:dyDescent="0.15">
      <c r="C13" s="173" t="s">
        <v>30</v>
      </c>
      <c r="D13" s="173" t="s">
        <v>115</v>
      </c>
    </row>
    <row r="15" spans="1:4" ht="17.25" customHeight="1" x14ac:dyDescent="0.15">
      <c r="A15" s="175" t="s">
        <v>64</v>
      </c>
      <c r="B15" s="173" t="s">
        <v>283</v>
      </c>
    </row>
    <row r="16" spans="1:4" ht="17.25" customHeight="1" x14ac:dyDescent="0.15">
      <c r="B16" s="173" t="s">
        <v>114</v>
      </c>
    </row>
    <row r="18" spans="1:8" ht="17.25" customHeight="1" x14ac:dyDescent="0.15">
      <c r="A18" s="178" t="s">
        <v>63</v>
      </c>
      <c r="B18" s="179" t="s">
        <v>113</v>
      </c>
      <c r="C18" s="179"/>
      <c r="D18" s="179"/>
      <c r="E18" s="180"/>
      <c r="F18" s="180"/>
      <c r="G18" s="180"/>
      <c r="H18" s="180"/>
    </row>
    <row r="19" spans="1:8" ht="17.25" customHeight="1" x14ac:dyDescent="0.15">
      <c r="A19" s="179"/>
      <c r="B19" s="181" t="s">
        <v>78</v>
      </c>
      <c r="C19" s="179" t="s">
        <v>112</v>
      </c>
      <c r="D19" s="179"/>
    </row>
    <row r="20" spans="1:8" ht="17.25" customHeight="1" x14ac:dyDescent="0.15">
      <c r="A20" s="179"/>
      <c r="B20" s="181" t="s">
        <v>107</v>
      </c>
      <c r="C20" s="179" t="s">
        <v>284</v>
      </c>
      <c r="D20" s="179"/>
    </row>
    <row r="21" spans="1:8" ht="17.25" customHeight="1" x14ac:dyDescent="0.15">
      <c r="A21" s="179"/>
      <c r="B21" s="181" t="s">
        <v>95</v>
      </c>
      <c r="C21" s="179" t="s">
        <v>187</v>
      </c>
      <c r="D21" s="179"/>
    </row>
    <row r="22" spans="1:8" ht="17.25" customHeight="1" x14ac:dyDescent="0.15">
      <c r="B22" s="177"/>
    </row>
    <row r="23" spans="1:8" ht="17.25" customHeight="1" x14ac:dyDescent="0.15">
      <c r="A23" s="175" t="s">
        <v>62</v>
      </c>
      <c r="B23" s="173" t="s">
        <v>111</v>
      </c>
    </row>
    <row r="24" spans="1:8" ht="17.25" customHeight="1" x14ac:dyDescent="0.15">
      <c r="B24" s="177" t="s">
        <v>78</v>
      </c>
      <c r="C24" s="173" t="s">
        <v>110</v>
      </c>
    </row>
    <row r="26" spans="1:8" ht="17.25" customHeight="1" x14ac:dyDescent="0.15">
      <c r="A26" s="178" t="s">
        <v>109</v>
      </c>
      <c r="B26" s="179" t="s">
        <v>108</v>
      </c>
      <c r="C26" s="179"/>
    </row>
    <row r="27" spans="1:8" ht="17.25" customHeight="1" x14ac:dyDescent="0.15">
      <c r="A27" s="179"/>
      <c r="B27" s="182" t="s">
        <v>78</v>
      </c>
      <c r="C27" s="179" t="s">
        <v>285</v>
      </c>
    </row>
    <row r="28" spans="1:8" ht="17.25" customHeight="1" x14ac:dyDescent="0.15">
      <c r="A28" s="179"/>
      <c r="B28" s="182" t="s">
        <v>107</v>
      </c>
      <c r="C28" s="179" t="s">
        <v>286</v>
      </c>
    </row>
    <row r="29" spans="1:8" ht="17.25" customHeight="1" x14ac:dyDescent="0.15">
      <c r="A29" s="179"/>
      <c r="B29" s="182" t="s">
        <v>95</v>
      </c>
      <c r="C29" s="179" t="s">
        <v>106</v>
      </c>
    </row>
    <row r="30" spans="1:8" ht="17.25" customHeight="1" x14ac:dyDescent="0.15">
      <c r="A30" s="179"/>
      <c r="B30" s="182" t="s">
        <v>94</v>
      </c>
      <c r="C30" s="179" t="s">
        <v>287</v>
      </c>
    </row>
    <row r="31" spans="1:8" ht="17.25" customHeight="1" x14ac:dyDescent="0.15">
      <c r="A31" s="179"/>
      <c r="B31" s="182" t="s">
        <v>93</v>
      </c>
      <c r="C31" s="179" t="s">
        <v>105</v>
      </c>
    </row>
    <row r="32" spans="1:8" ht="17.25" customHeight="1" x14ac:dyDescent="0.15">
      <c r="A32" s="179"/>
      <c r="B32" s="182" t="s">
        <v>92</v>
      </c>
      <c r="C32" s="179" t="s">
        <v>288</v>
      </c>
    </row>
    <row r="33" spans="1:4" ht="17.25" customHeight="1" x14ac:dyDescent="0.15">
      <c r="A33" s="179"/>
      <c r="B33" s="182" t="s">
        <v>91</v>
      </c>
      <c r="C33" s="179" t="s">
        <v>289</v>
      </c>
    </row>
    <row r="35" spans="1:4" ht="17.25" customHeight="1" x14ac:dyDescent="0.15">
      <c r="A35" s="175" t="s">
        <v>104</v>
      </c>
      <c r="B35" s="173" t="s">
        <v>103</v>
      </c>
    </row>
    <row r="36" spans="1:4" ht="20.25" customHeight="1" x14ac:dyDescent="0.15">
      <c r="B36" s="177" t="s">
        <v>78</v>
      </c>
      <c r="C36" s="173" t="s">
        <v>102</v>
      </c>
    </row>
    <row r="37" spans="1:4" ht="20.25" customHeight="1" x14ac:dyDescent="0.15">
      <c r="B37" s="177" t="s">
        <v>74</v>
      </c>
      <c r="C37" s="173" t="s">
        <v>101</v>
      </c>
    </row>
    <row r="41" spans="1:4" ht="17.25" customHeight="1" x14ac:dyDescent="0.15">
      <c r="D41" s="183"/>
    </row>
    <row r="42" spans="1:4" ht="17.25" customHeight="1" x14ac:dyDescent="0.15">
      <c r="D42" s="183"/>
    </row>
    <row r="43" spans="1:4" ht="17.25" customHeight="1" x14ac:dyDescent="0.15">
      <c r="D43" s="183"/>
    </row>
    <row r="61" spans="3:15" ht="17.25" customHeight="1" x14ac:dyDescent="0.15">
      <c r="C61" s="184"/>
    </row>
    <row r="62" spans="3:15" ht="17.25" customHeight="1" x14ac:dyDescent="0.15">
      <c r="D62" s="185"/>
      <c r="E62" s="185"/>
    </row>
    <row r="63" spans="3:15" ht="17.25" customHeight="1" x14ac:dyDescent="0.15">
      <c r="D63" s="185"/>
      <c r="E63" s="185"/>
      <c r="O63" s="185"/>
    </row>
    <row r="68" spans="2:4" ht="17.25" customHeight="1" x14ac:dyDescent="0.15">
      <c r="B68" s="184"/>
      <c r="C68" s="185"/>
      <c r="D68" s="185"/>
    </row>
    <row r="69" spans="2:4" ht="17.25" customHeight="1" x14ac:dyDescent="0.15">
      <c r="B69" s="184"/>
      <c r="C69" s="185"/>
      <c r="D69" s="185"/>
    </row>
    <row r="70" spans="2:4" ht="17.25" customHeight="1" x14ac:dyDescent="0.15">
      <c r="B70" s="184"/>
      <c r="C70" s="185"/>
      <c r="D70" s="184"/>
    </row>
    <row r="71" spans="2:4" ht="17.25" customHeight="1" x14ac:dyDescent="0.15">
      <c r="B71" s="184"/>
      <c r="C71" s="185"/>
      <c r="D71" s="184"/>
    </row>
    <row r="72" spans="2:4" ht="17.25" customHeight="1" x14ac:dyDescent="0.15">
      <c r="B72" s="184"/>
      <c r="C72" s="185"/>
      <c r="D72" s="184"/>
    </row>
    <row r="73" spans="2:4" ht="17.25" customHeight="1" x14ac:dyDescent="0.15">
      <c r="B73" s="184"/>
      <c r="C73" s="185"/>
      <c r="D73" s="185"/>
    </row>
    <row r="74" spans="2:4" ht="17.25" customHeight="1" x14ac:dyDescent="0.15">
      <c r="B74" s="184"/>
      <c r="C74" s="185"/>
      <c r="D74" s="185"/>
    </row>
    <row r="75" spans="2:4" ht="17.25" customHeight="1" x14ac:dyDescent="0.15">
      <c r="B75" s="184"/>
      <c r="C75" s="185"/>
      <c r="D75" s="185"/>
    </row>
    <row r="76" spans="2:4" ht="17.25" customHeight="1" x14ac:dyDescent="0.15">
      <c r="B76" s="184"/>
      <c r="C76" s="185"/>
      <c r="D76" s="185"/>
    </row>
  </sheetData>
  <phoneticPr fontId="5"/>
  <pageMargins left="0.43" right="0.34" top="0.75" bottom="0.75" header="0.3" footer="0.3"/>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I54"/>
  <sheetViews>
    <sheetView zoomScaleNormal="100" workbookViewId="0">
      <selection activeCell="AI1" sqref="AI1"/>
    </sheetView>
  </sheetViews>
  <sheetFormatPr defaultColWidth="3.625" defaultRowHeight="20.25" customHeight="1" x14ac:dyDescent="0.15"/>
  <cols>
    <col min="1" max="1" width="2.875" style="168" customWidth="1"/>
    <col min="2" max="2" width="4.625" style="168" customWidth="1"/>
    <col min="3" max="24" width="3.625" style="168"/>
    <col min="25" max="25" width="3.625" style="168" customWidth="1"/>
    <col min="26" max="16384" width="3.625" style="168"/>
  </cols>
  <sheetData>
    <row r="1" spans="1:9" ht="20.25" customHeight="1" x14ac:dyDescent="0.15">
      <c r="A1" s="168" t="s">
        <v>100</v>
      </c>
    </row>
    <row r="3" spans="1:9" ht="20.25" customHeight="1" x14ac:dyDescent="0.15">
      <c r="A3" s="168" t="s">
        <v>179</v>
      </c>
    </row>
    <row r="4" spans="1:9" ht="20.25" customHeight="1" x14ac:dyDescent="0.15">
      <c r="A4" s="168" t="s">
        <v>99</v>
      </c>
    </row>
    <row r="6" spans="1:9" ht="20.25" customHeight="1" x14ac:dyDescent="0.15">
      <c r="A6" s="168" t="s">
        <v>98</v>
      </c>
    </row>
    <row r="7" spans="1:9" ht="20.25" customHeight="1" x14ac:dyDescent="0.15">
      <c r="A7" s="195" t="s">
        <v>65</v>
      </c>
      <c r="B7" s="168" t="s">
        <v>97</v>
      </c>
      <c r="I7" s="168" t="s">
        <v>96</v>
      </c>
    </row>
    <row r="8" spans="1:9" ht="20.25" customHeight="1" x14ac:dyDescent="0.15">
      <c r="B8" s="196" t="s">
        <v>1172</v>
      </c>
      <c r="C8" s="168" t="s">
        <v>180</v>
      </c>
    </row>
    <row r="9" spans="1:9" ht="20.25" customHeight="1" x14ac:dyDescent="0.15">
      <c r="B9" s="196" t="s">
        <v>1173</v>
      </c>
      <c r="C9" s="168" t="s">
        <v>290</v>
      </c>
    </row>
    <row r="10" spans="1:9" ht="20.25" customHeight="1" x14ac:dyDescent="0.15">
      <c r="B10" s="196" t="s">
        <v>1174</v>
      </c>
      <c r="C10" s="168" t="s">
        <v>181</v>
      </c>
    </row>
    <row r="11" spans="1:9" ht="20.25" customHeight="1" x14ac:dyDescent="0.15">
      <c r="B11" s="196" t="s">
        <v>1175</v>
      </c>
      <c r="C11" s="168" t="s">
        <v>291</v>
      </c>
    </row>
    <row r="12" spans="1:9" ht="20.25" customHeight="1" x14ac:dyDescent="0.15">
      <c r="B12" s="196" t="s">
        <v>1176</v>
      </c>
      <c r="C12" s="168" t="s">
        <v>292</v>
      </c>
    </row>
    <row r="13" spans="1:9" ht="20.25" customHeight="1" x14ac:dyDescent="0.15">
      <c r="B13" s="196" t="s">
        <v>1177</v>
      </c>
      <c r="C13" s="168" t="s">
        <v>293</v>
      </c>
    </row>
    <row r="14" spans="1:9" ht="20.25" customHeight="1" x14ac:dyDescent="0.15">
      <c r="B14" s="196" t="s">
        <v>1178</v>
      </c>
      <c r="C14" s="168" t="s">
        <v>182</v>
      </c>
    </row>
    <row r="15" spans="1:9" ht="20.25" customHeight="1" x14ac:dyDescent="0.15">
      <c r="B15" s="196" t="s">
        <v>1179</v>
      </c>
      <c r="C15" s="168" t="s">
        <v>1182</v>
      </c>
    </row>
    <row r="16" spans="1:9" ht="20.25" customHeight="1" x14ac:dyDescent="0.15">
      <c r="B16" s="196" t="s">
        <v>1180</v>
      </c>
      <c r="C16" s="168" t="s">
        <v>294</v>
      </c>
    </row>
    <row r="17" spans="1:8" ht="20.25" customHeight="1" x14ac:dyDescent="0.15">
      <c r="B17" s="196" t="s">
        <v>1181</v>
      </c>
      <c r="C17" s="168" t="s">
        <v>183</v>
      </c>
    </row>
    <row r="18" spans="1:8" ht="20.25" customHeight="1" x14ac:dyDescent="0.15">
      <c r="B18" s="196"/>
    </row>
    <row r="19" spans="1:8" ht="20.25" customHeight="1" x14ac:dyDescent="0.15">
      <c r="A19" s="195" t="s">
        <v>64</v>
      </c>
      <c r="B19" s="168" t="s">
        <v>90</v>
      </c>
      <c r="E19" s="168" t="s">
        <v>89</v>
      </c>
    </row>
    <row r="20" spans="1:8" ht="20.25" customHeight="1" x14ac:dyDescent="0.15">
      <c r="B20" s="196" t="s">
        <v>1172</v>
      </c>
      <c r="C20" s="197" t="s">
        <v>184</v>
      </c>
    </row>
    <row r="21" spans="1:8" ht="20.25" customHeight="1" x14ac:dyDescent="0.15">
      <c r="B21" s="196" t="s">
        <v>1173</v>
      </c>
      <c r="C21" s="197" t="s">
        <v>295</v>
      </c>
    </row>
    <row r="22" spans="1:8" ht="20.25" customHeight="1" x14ac:dyDescent="0.15">
      <c r="C22" s="197"/>
    </row>
    <row r="23" spans="1:8" ht="20.25" customHeight="1" x14ac:dyDescent="0.15">
      <c r="A23" s="195" t="s">
        <v>63</v>
      </c>
      <c r="B23" s="168" t="s">
        <v>88</v>
      </c>
      <c r="C23" s="197"/>
      <c r="H23" s="168" t="s">
        <v>87</v>
      </c>
    </row>
    <row r="24" spans="1:8" ht="20.25" customHeight="1" x14ac:dyDescent="0.15">
      <c r="B24" s="196" t="s">
        <v>1172</v>
      </c>
      <c r="C24" s="197" t="s">
        <v>86</v>
      </c>
    </row>
    <row r="25" spans="1:8" ht="20.25" customHeight="1" x14ac:dyDescent="0.15">
      <c r="B25" s="196" t="s">
        <v>1173</v>
      </c>
      <c r="C25" s="168" t="s">
        <v>85</v>
      </c>
    </row>
    <row r="26" spans="1:8" ht="20.25" customHeight="1" x14ac:dyDescent="0.15">
      <c r="B26" s="196" t="s">
        <v>1174</v>
      </c>
      <c r="C26" s="197" t="s">
        <v>83</v>
      </c>
    </row>
    <row r="27" spans="1:8" ht="20.25" customHeight="1" x14ac:dyDescent="0.15">
      <c r="B27" s="196" t="s">
        <v>1175</v>
      </c>
      <c r="C27" s="196" t="s">
        <v>81</v>
      </c>
    </row>
    <row r="29" spans="1:8" ht="20.25" customHeight="1" x14ac:dyDescent="0.15">
      <c r="A29" s="195" t="s">
        <v>62</v>
      </c>
      <c r="B29" s="168" t="s">
        <v>80</v>
      </c>
      <c r="F29" s="168" t="s">
        <v>79</v>
      </c>
    </row>
    <row r="30" spans="1:8" ht="20.25" customHeight="1" x14ac:dyDescent="0.15">
      <c r="B30" s="196" t="s">
        <v>1172</v>
      </c>
      <c r="C30" s="168" t="s">
        <v>77</v>
      </c>
    </row>
    <row r="31" spans="1:8" ht="20.25" customHeight="1" x14ac:dyDescent="0.15">
      <c r="C31" s="198" t="s">
        <v>35</v>
      </c>
      <c r="D31" s="168" t="s">
        <v>76</v>
      </c>
    </row>
    <row r="32" spans="1:8" ht="20.25" customHeight="1" x14ac:dyDescent="0.15">
      <c r="C32" s="198" t="s">
        <v>30</v>
      </c>
      <c r="D32" s="168" t="s">
        <v>75</v>
      </c>
    </row>
    <row r="33" spans="1:6" ht="20.25" customHeight="1" x14ac:dyDescent="0.15">
      <c r="B33" s="196" t="s">
        <v>1173</v>
      </c>
      <c r="C33" s="168" t="s">
        <v>73</v>
      </c>
    </row>
    <row r="34" spans="1:6" ht="20.25" customHeight="1" x14ac:dyDescent="0.15">
      <c r="C34" s="198" t="s">
        <v>35</v>
      </c>
      <c r="D34" s="168" t="s">
        <v>72</v>
      </c>
    </row>
    <row r="36" spans="1:6" ht="20.25" customHeight="1" x14ac:dyDescent="0.15">
      <c r="A36" s="195" t="s">
        <v>60</v>
      </c>
      <c r="B36" s="168" t="s">
        <v>185</v>
      </c>
    </row>
    <row r="37" spans="1:6" ht="20.25" customHeight="1" x14ac:dyDescent="0.15">
      <c r="B37" s="168" t="s">
        <v>186</v>
      </c>
    </row>
    <row r="40" spans="1:6" ht="20.25" customHeight="1" x14ac:dyDescent="0.15">
      <c r="A40" s="195" t="s">
        <v>71</v>
      </c>
      <c r="B40" s="168" t="s">
        <v>70</v>
      </c>
      <c r="F40" s="168" t="s">
        <v>69</v>
      </c>
    </row>
    <row r="41" spans="1:6" ht="20.25" customHeight="1" x14ac:dyDescent="0.15">
      <c r="C41" s="199" t="s">
        <v>68</v>
      </c>
    </row>
    <row r="42" spans="1:6" ht="20.25" customHeight="1" x14ac:dyDescent="0.15">
      <c r="A42" s="200"/>
    </row>
    <row r="43" spans="1:6" ht="20.25" customHeight="1" x14ac:dyDescent="0.15">
      <c r="A43" s="195" t="s">
        <v>67</v>
      </c>
      <c r="B43" s="168" t="s">
        <v>66</v>
      </c>
    </row>
    <row r="45" spans="1:6" ht="20.25" customHeight="1" x14ac:dyDescent="0.15">
      <c r="A45" s="196"/>
    </row>
    <row r="46" spans="1:6" ht="20.25" customHeight="1" x14ac:dyDescent="0.15">
      <c r="A46" s="200"/>
      <c r="B46" s="196"/>
    </row>
    <row r="47" spans="1:6" ht="20.25" customHeight="1" x14ac:dyDescent="0.15">
      <c r="A47" s="196"/>
      <c r="B47" s="201"/>
      <c r="C47" s="196"/>
    </row>
    <row r="48" spans="1:6" ht="20.25" customHeight="1" x14ac:dyDescent="0.15">
      <c r="A48" s="196"/>
      <c r="B48" s="201"/>
      <c r="C48" s="196"/>
    </row>
    <row r="49" spans="1:3" ht="20.25" customHeight="1" x14ac:dyDescent="0.15">
      <c r="A49" s="196"/>
      <c r="B49" s="201"/>
      <c r="C49" s="196"/>
    </row>
    <row r="50" spans="1:3" ht="20.25" customHeight="1" x14ac:dyDescent="0.15">
      <c r="A50" s="200"/>
    </row>
    <row r="51" spans="1:3" ht="20.25" customHeight="1" x14ac:dyDescent="0.15">
      <c r="A51" s="200"/>
    </row>
    <row r="52" spans="1:3" ht="20.25" customHeight="1" x14ac:dyDescent="0.15">
      <c r="A52" s="200"/>
    </row>
    <row r="53" spans="1:3" ht="20.25" customHeight="1" x14ac:dyDescent="0.15">
      <c r="A53" s="200"/>
    </row>
    <row r="54" spans="1:3" ht="20.25" customHeight="1" x14ac:dyDescent="0.15">
      <c r="A54" s="196"/>
    </row>
  </sheetData>
  <phoneticPr fontId="5"/>
  <pageMargins left="0.59055118110236227" right="0.39370078740157483" top="0.59055118110236227" bottom="0.43307086614173229" header="0.31496062992125984" footer="0.31496062992125984"/>
  <pageSetup paperSize="9" scale="74" orientation="portrait" r:id="rId1"/>
  <colBreaks count="1" manualBreakCount="1">
    <brk id="3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0"/>
  <sheetViews>
    <sheetView showGridLines="0" zoomScaleNormal="100" zoomScaleSheetLayoutView="100" workbookViewId="0">
      <selection activeCell="M30" sqref="M30"/>
    </sheetView>
  </sheetViews>
  <sheetFormatPr defaultColWidth="8.875" defaultRowHeight="18.95" customHeight="1" x14ac:dyDescent="0.15"/>
  <cols>
    <col min="1" max="1" width="8.875" style="8" bestFit="1" customWidth="1"/>
    <col min="2" max="7" width="9.5" style="8" customWidth="1"/>
    <col min="8" max="8" width="9.5" style="7" customWidth="1"/>
    <col min="9" max="16384" width="8.875" style="7"/>
  </cols>
  <sheetData>
    <row r="1" spans="1:11" s="5" customFormat="1" ht="17.25" customHeight="1" x14ac:dyDescent="0.15">
      <c r="A1" s="589" t="s">
        <v>170</v>
      </c>
      <c r="B1" s="589"/>
      <c r="C1" s="589"/>
      <c r="D1" s="589"/>
      <c r="E1" s="589"/>
      <c r="F1" s="589"/>
      <c r="G1" s="589"/>
      <c r="H1" s="589"/>
      <c r="I1" s="589"/>
    </row>
    <row r="2" spans="1:11" s="5" customFormat="1" ht="17.25" customHeight="1" x14ac:dyDescent="0.15">
      <c r="B2" s="6"/>
    </row>
    <row r="3" spans="1:11" ht="18.95" customHeight="1" x14ac:dyDescent="0.15">
      <c r="B3" s="15" t="s">
        <v>188</v>
      </c>
      <c r="C3" s="586" t="s">
        <v>169</v>
      </c>
      <c r="D3" s="587"/>
      <c r="E3" s="587"/>
      <c r="F3" s="587"/>
      <c r="G3" s="587"/>
      <c r="H3" s="588"/>
    </row>
    <row r="4" spans="1:11" ht="18.95" customHeight="1" x14ac:dyDescent="0.15">
      <c r="B4" s="16">
        <v>1</v>
      </c>
      <c r="C4" s="17" t="s">
        <v>156</v>
      </c>
      <c r="D4" s="17" t="s">
        <v>156</v>
      </c>
      <c r="E4" s="17" t="s">
        <v>156</v>
      </c>
      <c r="F4" s="17" t="s">
        <v>156</v>
      </c>
      <c r="G4" s="17" t="s">
        <v>156</v>
      </c>
      <c r="H4" s="17" t="s">
        <v>156</v>
      </c>
    </row>
    <row r="5" spans="1:11" ht="18.95" customHeight="1" x14ac:dyDescent="0.15">
      <c r="B5" s="18">
        <v>2</v>
      </c>
      <c r="C5" s="19" t="s">
        <v>159</v>
      </c>
      <c r="D5" s="19" t="s">
        <v>159</v>
      </c>
      <c r="E5" s="19" t="s">
        <v>159</v>
      </c>
      <c r="F5" s="19" t="s">
        <v>159</v>
      </c>
      <c r="G5" s="19" t="s">
        <v>150</v>
      </c>
      <c r="H5" s="19" t="s">
        <v>150</v>
      </c>
      <c r="J5" s="8"/>
      <c r="K5" s="8"/>
    </row>
    <row r="6" spans="1:11" ht="18.95" customHeight="1" x14ac:dyDescent="0.15">
      <c r="B6" s="16">
        <v>3</v>
      </c>
      <c r="C6" s="17" t="s">
        <v>161</v>
      </c>
      <c r="D6" s="17" t="s">
        <v>161</v>
      </c>
      <c r="E6" s="17" t="s">
        <v>161</v>
      </c>
      <c r="F6" s="17" t="s">
        <v>161</v>
      </c>
      <c r="G6" s="17" t="s">
        <v>1197</v>
      </c>
      <c r="H6" s="17" t="s">
        <v>1197</v>
      </c>
    </row>
    <row r="7" spans="1:11" ht="18.95" customHeight="1" x14ac:dyDescent="0.15">
      <c r="B7" s="18">
        <v>4</v>
      </c>
      <c r="C7" s="19" t="s">
        <v>152</v>
      </c>
      <c r="D7" s="19" t="s">
        <v>152</v>
      </c>
      <c r="E7" s="19" t="s">
        <v>152</v>
      </c>
      <c r="F7" s="19" t="s">
        <v>152</v>
      </c>
      <c r="G7" s="19" t="s">
        <v>158</v>
      </c>
      <c r="H7" s="19" t="s">
        <v>158</v>
      </c>
      <c r="J7" s="8"/>
      <c r="K7" s="8"/>
    </row>
    <row r="8" spans="1:11" ht="18.95" customHeight="1" x14ac:dyDescent="0.15">
      <c r="B8" s="16">
        <v>5</v>
      </c>
      <c r="C8" s="17" t="s">
        <v>163</v>
      </c>
      <c r="D8" s="17" t="s">
        <v>163</v>
      </c>
      <c r="E8" s="17" t="s">
        <v>163</v>
      </c>
      <c r="F8" s="17" t="s">
        <v>163</v>
      </c>
      <c r="G8" s="17" t="s">
        <v>160</v>
      </c>
      <c r="H8" s="17" t="s">
        <v>160</v>
      </c>
    </row>
    <row r="9" spans="1:11" ht="18.95" customHeight="1" x14ac:dyDescent="0.15">
      <c r="B9" s="18">
        <v>6</v>
      </c>
      <c r="C9" s="19" t="s">
        <v>168</v>
      </c>
      <c r="D9" s="19" t="s">
        <v>168</v>
      </c>
      <c r="E9" s="19" t="s">
        <v>168</v>
      </c>
      <c r="F9" s="19" t="s">
        <v>165</v>
      </c>
      <c r="G9" s="19" t="s">
        <v>165</v>
      </c>
      <c r="H9" s="19" t="s">
        <v>165</v>
      </c>
    </row>
    <row r="10" spans="1:11" ht="18.95" customHeight="1" x14ac:dyDescent="0.15">
      <c r="B10" s="16">
        <v>7</v>
      </c>
      <c r="C10" s="17" t="s">
        <v>154</v>
      </c>
      <c r="D10" s="17" t="s">
        <v>154</v>
      </c>
      <c r="E10" s="17" t="s">
        <v>154</v>
      </c>
      <c r="F10" s="17" t="s">
        <v>164</v>
      </c>
      <c r="G10" s="17" t="s">
        <v>164</v>
      </c>
      <c r="H10" s="17" t="s">
        <v>164</v>
      </c>
    </row>
    <row r="11" spans="1:11" ht="18.95" customHeight="1" x14ac:dyDescent="0.15">
      <c r="B11" s="18">
        <v>8</v>
      </c>
      <c r="C11" s="19" t="s">
        <v>130</v>
      </c>
      <c r="D11" s="19" t="s">
        <v>130</v>
      </c>
      <c r="E11" s="19" t="s">
        <v>130</v>
      </c>
      <c r="F11" s="19" t="s">
        <v>155</v>
      </c>
      <c r="G11" s="19" t="s">
        <v>155</v>
      </c>
      <c r="H11" s="19" t="s">
        <v>155</v>
      </c>
    </row>
    <row r="12" spans="1:11" ht="18.95" customHeight="1" x14ac:dyDescent="0.15">
      <c r="B12" s="16">
        <v>9</v>
      </c>
      <c r="C12" s="17" t="s">
        <v>1198</v>
      </c>
      <c r="D12" s="17" t="s">
        <v>1198</v>
      </c>
      <c r="E12" s="17" t="s">
        <v>1198</v>
      </c>
      <c r="F12" s="17" t="s">
        <v>189</v>
      </c>
      <c r="G12" s="17" t="s">
        <v>189</v>
      </c>
      <c r="H12" s="17" t="s">
        <v>189</v>
      </c>
    </row>
    <row r="13" spans="1:11" ht="18.95" customHeight="1" x14ac:dyDescent="0.15">
      <c r="B13" s="18">
        <v>10</v>
      </c>
      <c r="C13" s="19" t="s">
        <v>153</v>
      </c>
      <c r="D13" s="19" t="s">
        <v>153</v>
      </c>
      <c r="E13" s="19" t="s">
        <v>151</v>
      </c>
      <c r="F13" s="19" t="s">
        <v>151</v>
      </c>
      <c r="G13" s="19" t="s">
        <v>157</v>
      </c>
      <c r="H13" s="19" t="s">
        <v>157</v>
      </c>
    </row>
    <row r="15" spans="1:11" s="9" customFormat="1" ht="18.95" customHeight="1" x14ac:dyDescent="0.15">
      <c r="A15" s="9" t="s">
        <v>149</v>
      </c>
      <c r="D15" s="9" t="s">
        <v>148</v>
      </c>
    </row>
    <row r="16" spans="1:11" s="9" customFormat="1" ht="18.95" customHeight="1" x14ac:dyDescent="0.15">
      <c r="A16" s="9" t="s">
        <v>147</v>
      </c>
      <c r="D16" s="563">
        <v>6</v>
      </c>
      <c r="F16" s="10" t="s">
        <v>146</v>
      </c>
    </row>
    <row r="17" spans="1:4" s="9" customFormat="1" ht="18.95" customHeight="1" x14ac:dyDescent="0.15">
      <c r="A17" s="9" t="s">
        <v>144</v>
      </c>
      <c r="D17" s="563">
        <v>4</v>
      </c>
    </row>
    <row r="18" spans="1:4" s="9" customFormat="1" ht="18.95" customHeight="1" x14ac:dyDescent="0.15">
      <c r="A18" s="9" t="s">
        <v>425</v>
      </c>
      <c r="D18" s="563">
        <v>4</v>
      </c>
    </row>
    <row r="19" spans="1:4" s="9" customFormat="1" ht="18.95" customHeight="1" x14ac:dyDescent="0.15">
      <c r="A19" s="9" t="s">
        <v>145</v>
      </c>
      <c r="D19" s="563">
        <v>4</v>
      </c>
    </row>
    <row r="20" spans="1:4" s="9" customFormat="1" ht="18.95" customHeight="1" x14ac:dyDescent="0.15">
      <c r="A20" s="9" t="s">
        <v>141</v>
      </c>
      <c r="D20" s="563">
        <v>4</v>
      </c>
    </row>
    <row r="21" spans="1:4" s="9" customFormat="1" ht="18.95" customHeight="1" x14ac:dyDescent="0.15">
      <c r="A21" s="9" t="s">
        <v>137</v>
      </c>
      <c r="D21" s="563">
        <v>3</v>
      </c>
    </row>
    <row r="22" spans="1:4" s="9" customFormat="1" ht="18.95" customHeight="1" x14ac:dyDescent="0.15">
      <c r="A22" s="9" t="s">
        <v>133</v>
      </c>
      <c r="D22" s="563">
        <v>3</v>
      </c>
    </row>
    <row r="23" spans="1:4" s="9" customFormat="1" ht="18.95" customHeight="1" x14ac:dyDescent="0.15">
      <c r="A23" s="9" t="s">
        <v>143</v>
      </c>
      <c r="D23" s="563">
        <v>3</v>
      </c>
    </row>
    <row r="24" spans="1:4" s="9" customFormat="1" ht="18.95" customHeight="1" x14ac:dyDescent="0.15">
      <c r="A24" s="9" t="s">
        <v>136</v>
      </c>
      <c r="D24" s="563">
        <v>3</v>
      </c>
    </row>
    <row r="25" spans="1:4" s="9" customFormat="1" ht="18.95" customHeight="1" x14ac:dyDescent="0.15">
      <c r="A25" s="9" t="s">
        <v>130</v>
      </c>
      <c r="D25" s="563">
        <v>3</v>
      </c>
    </row>
    <row r="26" spans="1:4" s="9" customFormat="1" ht="18.95" customHeight="1" x14ac:dyDescent="0.15">
      <c r="A26" s="9" t="s">
        <v>139</v>
      </c>
      <c r="D26" s="563">
        <v>3</v>
      </c>
    </row>
    <row r="27" spans="1:4" s="9" customFormat="1" ht="18.95" customHeight="1" x14ac:dyDescent="0.15">
      <c r="A27" s="9" t="s">
        <v>129</v>
      </c>
      <c r="D27" s="563">
        <v>3</v>
      </c>
    </row>
    <row r="28" spans="1:4" s="9" customFormat="1" ht="18.95" customHeight="1" x14ac:dyDescent="0.15">
      <c r="A28" s="9" t="s">
        <v>189</v>
      </c>
      <c r="D28" s="563">
        <v>3</v>
      </c>
    </row>
    <row r="29" spans="1:4" s="9" customFormat="1" ht="18.95" customHeight="1" x14ac:dyDescent="0.15">
      <c r="A29" s="9" t="s">
        <v>132</v>
      </c>
      <c r="D29" s="563">
        <v>2</v>
      </c>
    </row>
    <row r="30" spans="1:4" s="9" customFormat="1" ht="18.95" customHeight="1" x14ac:dyDescent="0.15">
      <c r="A30" s="9" t="s">
        <v>428</v>
      </c>
      <c r="D30" s="563">
        <v>2</v>
      </c>
    </row>
    <row r="31" spans="1:4" s="9" customFormat="1" ht="18.95" customHeight="1" x14ac:dyDescent="0.15">
      <c r="A31" s="9" t="s">
        <v>140</v>
      </c>
      <c r="D31" s="563">
        <v>2</v>
      </c>
    </row>
    <row r="32" spans="1:4" s="9" customFormat="1" ht="18.95" customHeight="1" x14ac:dyDescent="0.15">
      <c r="A32" s="9" t="s">
        <v>135</v>
      </c>
      <c r="D32" s="563">
        <v>2</v>
      </c>
    </row>
    <row r="33" spans="1:4" s="9" customFormat="1" ht="18.95" customHeight="1" x14ac:dyDescent="0.15">
      <c r="A33" s="9" t="s">
        <v>134</v>
      </c>
      <c r="D33" s="563">
        <v>2</v>
      </c>
    </row>
    <row r="34" spans="1:4" s="9" customFormat="1" ht="18.95" customHeight="1" x14ac:dyDescent="0.15">
      <c r="A34" s="9" t="s">
        <v>142</v>
      </c>
      <c r="D34" s="563">
        <v>2</v>
      </c>
    </row>
    <row r="35" spans="1:4" s="9" customFormat="1" ht="18.95" customHeight="1" x14ac:dyDescent="0.15">
      <c r="A35" s="9" t="s">
        <v>138</v>
      </c>
      <c r="D35" s="563">
        <v>2</v>
      </c>
    </row>
    <row r="36" spans="1:4" s="9" customFormat="1" ht="18.95" customHeight="1" x14ac:dyDescent="0.15">
      <c r="D36" s="563">
        <f>SUM(D16:D35)</f>
        <v>60</v>
      </c>
    </row>
    <row r="37" spans="1:4" s="9" customFormat="1" ht="18.95" customHeight="1" x14ac:dyDescent="0.15"/>
    <row r="38" spans="1:4" s="9" customFormat="1" ht="18.95" customHeight="1" x14ac:dyDescent="0.15">
      <c r="A38" s="7" t="s">
        <v>127</v>
      </c>
    </row>
    <row r="39" spans="1:4" ht="18.95" customHeight="1" x14ac:dyDescent="0.15">
      <c r="A39" s="7" t="s">
        <v>126</v>
      </c>
    </row>
    <row r="40" spans="1:4" ht="18.95" customHeight="1" x14ac:dyDescent="0.15">
      <c r="A40" s="7" t="s">
        <v>125</v>
      </c>
    </row>
  </sheetData>
  <mergeCells count="2">
    <mergeCell ref="C3:H3"/>
    <mergeCell ref="A1:I1"/>
  </mergeCells>
  <phoneticPr fontId="5"/>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7"/>
  <sheetViews>
    <sheetView zoomScaleNormal="100" workbookViewId="0">
      <selection activeCell="K1" sqref="K1"/>
    </sheetView>
  </sheetViews>
  <sheetFormatPr defaultRowHeight="13.5" x14ac:dyDescent="0.15"/>
  <cols>
    <col min="1" max="1" width="3.25" bestFit="1" customWidth="1"/>
  </cols>
  <sheetData>
    <row r="1" spans="1:2" s="5" customFormat="1" ht="17.25" customHeight="1" x14ac:dyDescent="0.15">
      <c r="B1" s="6" t="s">
        <v>176</v>
      </c>
    </row>
    <row r="2" spans="1:2" x14ac:dyDescent="0.15">
      <c r="B2" t="s">
        <v>175</v>
      </c>
    </row>
    <row r="4" spans="1:2" x14ac:dyDescent="0.15">
      <c r="A4" t="s">
        <v>35</v>
      </c>
      <c r="B4" t="s">
        <v>174</v>
      </c>
    </row>
    <row r="5" spans="1:2" x14ac:dyDescent="0.15">
      <c r="A5" t="s">
        <v>30</v>
      </c>
      <c r="B5" t="s">
        <v>173</v>
      </c>
    </row>
    <row r="6" spans="1:2" x14ac:dyDescent="0.15">
      <c r="A6" t="s">
        <v>23</v>
      </c>
      <c r="B6" t="s">
        <v>472</v>
      </c>
    </row>
    <row r="7" spans="1:2" x14ac:dyDescent="0.15">
      <c r="A7" t="s">
        <v>172</v>
      </c>
      <c r="B7" t="s">
        <v>171</v>
      </c>
    </row>
  </sheetData>
  <phoneticPr fontId="5"/>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注意事項</vt:lpstr>
      <vt:lpstr>連絡事項</vt:lpstr>
      <vt:lpstr>パンフあたま</vt:lpstr>
      <vt:lpstr>大会役員と担当割り当て</vt:lpstr>
      <vt:lpstr>大会運営上の注意</vt:lpstr>
      <vt:lpstr>審判上の注意</vt:lpstr>
      <vt:lpstr>競技上の注意</vt:lpstr>
      <vt:lpstr>審判コート割り振り</vt:lpstr>
      <vt:lpstr>選手の動線について</vt:lpstr>
      <vt:lpstr>大会日程レイアウト②</vt:lpstr>
      <vt:lpstr>タイムテーブル</vt:lpstr>
      <vt:lpstr>女子組合せ</vt:lpstr>
      <vt:lpstr>男子組合せ</vt:lpstr>
      <vt:lpstr>座席表-ABC大会</vt:lpstr>
      <vt:lpstr>申込状況</vt:lpstr>
      <vt:lpstr>競技上の注意!Print_Area</vt:lpstr>
      <vt:lpstr>'座席表-ABC大会'!Print_Area</vt:lpstr>
      <vt:lpstr>女子組合せ!Print_Area</vt:lpstr>
      <vt:lpstr>大会日程レイアウト②!Print_Area</vt:lpstr>
      <vt:lpstr>注意事項!Print_Area</vt:lpstr>
      <vt:lpstr>連絡事項!Print_Area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2023-05-11T12:40:44Z</cp:lastPrinted>
  <dcterms:created xsi:type="dcterms:W3CDTF">2023-04-25T22:52:02Z</dcterms:created>
  <dcterms:modified xsi:type="dcterms:W3CDTF">2023-05-14T02:47:27Z</dcterms:modified>
</cp:coreProperties>
</file>